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健康福祉部共有\健康福祉部\01_健康福祉政策課\02_経理係\02_補正予算\R4年度\９月補正\物価高騰\執行\04支給要綱・申請要項\支給要綱\"/>
    </mc:Choice>
  </mc:AlternateContent>
  <xr:revisionPtr revIDLastSave="0" documentId="13_ncr:1_{CED18E13-AA7A-449A-9385-61B7066542D8}" xr6:coauthVersionLast="47" xr6:coauthVersionMax="47" xr10:uidLastSave="{00000000-0000-0000-0000-000000000000}"/>
  <bookViews>
    <workbookView xWindow="-120" yWindow="-120" windowWidth="29040" windowHeight="15840" xr2:uid="{C34FE01D-6901-4551-AC30-42362F33FD94}"/>
  </bookViews>
  <sheets>
    <sheet name="様式１_高齢者福祉施設" sheetId="4" r:id="rId1"/>
    <sheet name="様式１_障がい福祉施設" sheetId="5" r:id="rId2"/>
    <sheet name="様式１_保護施設" sheetId="6" r:id="rId3"/>
    <sheet name="様式１_医療機関" sheetId="7" r:id="rId4"/>
    <sheet name="様式１_助産所・薬局" sheetId="8" r:id="rId5"/>
  </sheets>
  <definedNames>
    <definedName name="_xlnm.Print_Area" localSheetId="3">様式１_医療機関!$B$1:$T$82</definedName>
    <definedName name="_xlnm.Print_Area" localSheetId="0">様式１_高齢者福祉施設!$B$1:$V$88</definedName>
    <definedName name="_xlnm.Print_Area" localSheetId="4">様式１_助産所・薬局!$B$1:$T$82</definedName>
    <definedName name="_xlnm.Print_Area" localSheetId="1">様式１_障がい福祉施設!$B$1:$V$83</definedName>
    <definedName name="_xlnm.Print_Area" localSheetId="2">様式１_保護施設!$B$1:$V$69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 i="8" l="1"/>
  <c r="Q24" i="4"/>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3" i="8"/>
  <c r="O52" i="7"/>
  <c r="O51" i="7"/>
  <c r="O50" i="7"/>
  <c r="O49" i="7"/>
  <c r="O48" i="7"/>
  <c r="O47" i="7"/>
  <c r="O46" i="7"/>
  <c r="O45" i="7"/>
  <c r="O44" i="7"/>
  <c r="O43" i="7"/>
  <c r="O42" i="7"/>
  <c r="O41" i="7"/>
  <c r="O40" i="7"/>
  <c r="O39" i="7"/>
  <c r="O38" i="7"/>
  <c r="O37" i="7"/>
  <c r="O36" i="7"/>
  <c r="O35" i="7"/>
  <c r="O34" i="7"/>
  <c r="O33" i="7"/>
  <c r="O32" i="7"/>
  <c r="O31" i="7"/>
  <c r="O30" i="7"/>
  <c r="O29" i="7"/>
  <c r="O28" i="7"/>
  <c r="O27" i="7"/>
  <c r="O26" i="7"/>
  <c r="S26" i="7" s="1"/>
  <c r="O25" i="7"/>
  <c r="O24" i="7"/>
  <c r="O23" i="7"/>
  <c r="Q52" i="7"/>
  <c r="S52" i="7" s="1"/>
  <c r="Q51" i="7"/>
  <c r="S51" i="7" s="1"/>
  <c r="Q50" i="7"/>
  <c r="S50" i="7" s="1"/>
  <c r="Q49" i="7"/>
  <c r="S49" i="7" s="1"/>
  <c r="Q48" i="7"/>
  <c r="S48" i="7" s="1"/>
  <c r="Q47" i="7"/>
  <c r="S47" i="7" s="1"/>
  <c r="Q46" i="7"/>
  <c r="S46" i="7" s="1"/>
  <c r="Q45" i="7"/>
  <c r="S45" i="7" s="1"/>
  <c r="Q44" i="7"/>
  <c r="S44" i="7" s="1"/>
  <c r="Q43" i="7"/>
  <c r="S43" i="7" s="1"/>
  <c r="Q42" i="7"/>
  <c r="S42" i="7" s="1"/>
  <c r="Q41" i="7"/>
  <c r="S41" i="7" s="1"/>
  <c r="Q40" i="7"/>
  <c r="S40" i="7" s="1"/>
  <c r="Q39" i="7"/>
  <c r="S39" i="7" s="1"/>
  <c r="Q38" i="7"/>
  <c r="S38" i="7" s="1"/>
  <c r="Q37" i="7"/>
  <c r="S37" i="7" s="1"/>
  <c r="Q36" i="7"/>
  <c r="S36" i="7" s="1"/>
  <c r="Q35" i="7"/>
  <c r="S35" i="7" s="1"/>
  <c r="Q34" i="7"/>
  <c r="S34" i="7" s="1"/>
  <c r="Q33" i="7"/>
  <c r="S33" i="7" s="1"/>
  <c r="Q32" i="7"/>
  <c r="S32" i="7" s="1"/>
  <c r="Q31" i="7"/>
  <c r="S31" i="7" s="1"/>
  <c r="Q30" i="7"/>
  <c r="S30" i="7" s="1"/>
  <c r="Q29" i="7"/>
  <c r="Q28" i="7"/>
  <c r="S28" i="7" s="1"/>
  <c r="Q27" i="7"/>
  <c r="S27" i="7" s="1"/>
  <c r="Q26" i="7"/>
  <c r="Q25" i="7"/>
  <c r="S25" i="7" s="1"/>
  <c r="Q24" i="7"/>
  <c r="Q23" i="7"/>
  <c r="Q53" i="5"/>
  <c r="Q52" i="5"/>
  <c r="Q51" i="5"/>
  <c r="Q50" i="5"/>
  <c r="Q49" i="5"/>
  <c r="Q48" i="5"/>
  <c r="Q47" i="5"/>
  <c r="Q46" i="5"/>
  <c r="Q45" i="5"/>
  <c r="Q44" i="5"/>
  <c r="Q43" i="5"/>
  <c r="Q42" i="5"/>
  <c r="Q41" i="5"/>
  <c r="Q40" i="5"/>
  <c r="Q39" i="5"/>
  <c r="Q38" i="5"/>
  <c r="Q37" i="5"/>
  <c r="U37" i="5" s="1"/>
  <c r="Q36" i="5"/>
  <c r="Q35" i="5"/>
  <c r="Q34" i="5"/>
  <c r="Q33" i="5"/>
  <c r="Q32" i="5"/>
  <c r="Q31" i="5"/>
  <c r="Q30" i="5"/>
  <c r="Q29" i="5"/>
  <c r="Q28" i="5"/>
  <c r="Q27" i="5"/>
  <c r="Q26" i="5"/>
  <c r="Q25" i="5"/>
  <c r="Q24" i="5"/>
  <c r="S25" i="6"/>
  <c r="S24" i="6"/>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24" i="5"/>
  <c r="U36" i="5"/>
  <c r="S24" i="7" l="1"/>
  <c r="S29" i="7"/>
  <c r="U29" i="5"/>
  <c r="U33" i="5"/>
  <c r="U31" i="5"/>
  <c r="U35" i="5"/>
  <c r="Q53" i="8"/>
  <c r="U30" i="5"/>
  <c r="U32" i="5"/>
  <c r="S23" i="7"/>
  <c r="U34" i="5"/>
  <c r="U38" i="5"/>
  <c r="U28" i="5"/>
  <c r="U27" i="5"/>
  <c r="U26" i="5"/>
  <c r="U25" i="5"/>
  <c r="S38" i="4"/>
  <c r="Q38" i="4"/>
  <c r="S37" i="4"/>
  <c r="Q37" i="4"/>
  <c r="S36" i="4"/>
  <c r="Q36" i="4"/>
  <c r="S35" i="4"/>
  <c r="Q35" i="4"/>
  <c r="S34" i="4"/>
  <c r="Q34" i="4"/>
  <c r="S33" i="4"/>
  <c r="Q33" i="4"/>
  <c r="S32" i="4"/>
  <c r="Q32" i="4"/>
  <c r="S31" i="4"/>
  <c r="Q31" i="4"/>
  <c r="S30" i="4"/>
  <c r="Q30" i="4"/>
  <c r="S29" i="4"/>
  <c r="Q29" i="4"/>
  <c r="S28" i="4"/>
  <c r="Q28" i="4"/>
  <c r="S27" i="4"/>
  <c r="Q27" i="4"/>
  <c r="S26" i="4"/>
  <c r="Q26" i="4"/>
  <c r="S25" i="4"/>
  <c r="Q25" i="4"/>
  <c r="S53" i="7" l="1"/>
  <c r="U32" i="4"/>
  <c r="U33" i="4"/>
  <c r="U34" i="4"/>
  <c r="U35" i="4"/>
  <c r="U36" i="4"/>
  <c r="U37" i="4"/>
  <c r="U38" i="4"/>
  <c r="U25" i="4"/>
  <c r="U26" i="4"/>
  <c r="U27" i="4"/>
  <c r="U28" i="4"/>
  <c r="U29" i="4"/>
  <c r="U30" i="4"/>
  <c r="U31" i="4"/>
  <c r="S39" i="4"/>
  <c r="S40" i="4"/>
  <c r="S41" i="4"/>
  <c r="S42" i="4"/>
  <c r="S43" i="4"/>
  <c r="S44" i="4"/>
  <c r="S45" i="4"/>
  <c r="S46" i="4"/>
  <c r="S47" i="4"/>
  <c r="S48" i="4"/>
  <c r="S49" i="4"/>
  <c r="S50" i="4"/>
  <c r="S51" i="4"/>
  <c r="S52" i="4"/>
  <c r="S53" i="4"/>
  <c r="S24" i="4"/>
  <c r="Q39" i="4"/>
  <c r="Q40" i="4"/>
  <c r="Q41" i="4"/>
  <c r="U41" i="4" s="1"/>
  <c r="Q42" i="4"/>
  <c r="Q43" i="4"/>
  <c r="Q44" i="4"/>
  <c r="Q45" i="4"/>
  <c r="U45" i="4" s="1"/>
  <c r="Q46" i="4"/>
  <c r="Q47" i="4"/>
  <c r="Q48" i="4"/>
  <c r="Q49" i="4"/>
  <c r="U49" i="4" s="1"/>
  <c r="Q50" i="4"/>
  <c r="Q51" i="4"/>
  <c r="Q52" i="4"/>
  <c r="Q53" i="4"/>
  <c r="U53" i="4" s="1"/>
  <c r="S39" i="6"/>
  <c r="S38" i="6"/>
  <c r="S37" i="6"/>
  <c r="S36" i="6"/>
  <c r="S35" i="6"/>
  <c r="S34" i="6"/>
  <c r="S33" i="6"/>
  <c r="S32" i="6"/>
  <c r="S31" i="6"/>
  <c r="S30" i="6"/>
  <c r="S29" i="6"/>
  <c r="S28" i="6"/>
  <c r="S27" i="6"/>
  <c r="S26" i="6"/>
  <c r="Q39" i="6"/>
  <c r="U39" i="6" s="1"/>
  <c r="Q38" i="6"/>
  <c r="U38" i="6" s="1"/>
  <c r="Q37" i="6"/>
  <c r="Q36" i="6"/>
  <c r="U36" i="6" s="1"/>
  <c r="Q35" i="6"/>
  <c r="Q34" i="6"/>
  <c r="Q33" i="6"/>
  <c r="U33" i="6" s="1"/>
  <c r="Q32" i="6"/>
  <c r="Q31" i="6"/>
  <c r="U31" i="6" s="1"/>
  <c r="Q30" i="6"/>
  <c r="Q29" i="6"/>
  <c r="U29" i="6" s="1"/>
  <c r="Q28" i="6"/>
  <c r="Q27" i="6"/>
  <c r="U27" i="6" s="1"/>
  <c r="Q26" i="6"/>
  <c r="Q25" i="6"/>
  <c r="U25" i="6" s="1"/>
  <c r="Q24" i="6"/>
  <c r="U37" i="6"/>
  <c r="U52" i="5"/>
  <c r="U51" i="5"/>
  <c r="U50" i="5"/>
  <c r="U49" i="5"/>
  <c r="U48" i="5"/>
  <c r="U47" i="5"/>
  <c r="U46" i="5"/>
  <c r="U45" i="5"/>
  <c r="U44" i="5"/>
  <c r="U43" i="5"/>
  <c r="U42" i="5"/>
  <c r="U41" i="5"/>
  <c r="U40" i="5"/>
  <c r="U39" i="5"/>
  <c r="U53" i="5" l="1"/>
  <c r="U26" i="6"/>
  <c r="U28" i="6"/>
  <c r="U30" i="6"/>
  <c r="U32" i="6"/>
  <c r="U34" i="6"/>
  <c r="U24" i="6"/>
  <c r="U35" i="6"/>
  <c r="U43" i="4"/>
  <c r="U47" i="4"/>
  <c r="U51" i="4"/>
  <c r="U24" i="5"/>
  <c r="U39" i="4"/>
  <c r="U40" i="4"/>
  <c r="U42" i="4"/>
  <c r="U44" i="4"/>
  <c r="U46" i="4"/>
  <c r="U48" i="4"/>
  <c r="U50" i="4"/>
  <c r="U52" i="4"/>
  <c r="U24" i="4"/>
  <c r="U54" i="5" l="1"/>
  <c r="U40" i="6"/>
  <c r="U54" i="4"/>
</calcChain>
</file>

<file path=xl/sharedStrings.xml><?xml version="1.0" encoding="utf-8"?>
<sst xmlns="http://schemas.openxmlformats.org/spreadsheetml/2006/main" count="407" uniqueCount="166">
  <si>
    <t>県記載欄（申請者は記入不要です）</t>
    <rPh sb="0" eb="1">
      <t>ケン</t>
    </rPh>
    <rPh sb="1" eb="3">
      <t>キサイ</t>
    </rPh>
    <rPh sb="3" eb="4">
      <t>ラン</t>
    </rPh>
    <rPh sb="5" eb="8">
      <t>シンセイシャ</t>
    </rPh>
    <rPh sb="9" eb="11">
      <t>キニュウ</t>
    </rPh>
    <rPh sb="11" eb="13">
      <t>フヨウ</t>
    </rPh>
    <phoneticPr fontId="2"/>
  </si>
  <si>
    <t>受付日</t>
    <rPh sb="0" eb="2">
      <t>ウケツケ</t>
    </rPh>
    <rPh sb="2" eb="3">
      <t>ビ</t>
    </rPh>
    <phoneticPr fontId="2"/>
  </si>
  <si>
    <t>受付番号</t>
    <rPh sb="0" eb="2">
      <t>ウケツケ</t>
    </rPh>
    <rPh sb="2" eb="4">
      <t>バンゴウ</t>
    </rPh>
    <phoneticPr fontId="2"/>
  </si>
  <si>
    <t>　　　　</t>
    <phoneticPr fontId="3"/>
  </si>
  <si>
    <t>社会福祉施設等価格高騰対策支援金支給申請書</t>
    <rPh sb="0" eb="13">
      <t>シャカイフクシシセツトウカカクコウトウタイサク</t>
    </rPh>
    <rPh sb="13" eb="16">
      <t>シエンキン</t>
    </rPh>
    <rPh sb="16" eb="18">
      <t>シキュウ</t>
    </rPh>
    <rPh sb="18" eb="21">
      <t>シンセイショ</t>
    </rPh>
    <phoneticPr fontId="3"/>
  </si>
  <si>
    <t>令和</t>
    <rPh sb="0" eb="2">
      <t>レイワ</t>
    </rPh>
    <phoneticPr fontId="2"/>
  </si>
  <si>
    <t>年</t>
    <rPh sb="0" eb="1">
      <t>ネン</t>
    </rPh>
    <phoneticPr fontId="2"/>
  </si>
  <si>
    <t>月</t>
    <rPh sb="0" eb="1">
      <t>ガツ</t>
    </rPh>
    <phoneticPr fontId="2"/>
  </si>
  <si>
    <t>日</t>
    <rPh sb="0" eb="1">
      <t>ニチ</t>
    </rPh>
    <phoneticPr fontId="2"/>
  </si>
  <si>
    <t>　次のとおり、社会福祉施設等価格高騰対策支援金の支給を申請します。</t>
    <rPh sb="1" eb="2">
      <t>ツギ</t>
    </rPh>
    <rPh sb="7" eb="23">
      <t>シャカイフクシシセツトウカカクコウトウタイサクシエンキン</t>
    </rPh>
    <rPh sb="24" eb="26">
      <t>シキュウ</t>
    </rPh>
    <rPh sb="27" eb="29">
      <t>シンセイ</t>
    </rPh>
    <phoneticPr fontId="3"/>
  </si>
  <si>
    <t>１　申請者</t>
    <rPh sb="2" eb="5">
      <t>シンセイシャ</t>
    </rPh>
    <phoneticPr fontId="3"/>
  </si>
  <si>
    <t>フリガナ</t>
    <phoneticPr fontId="10"/>
  </si>
  <si>
    <t>〒</t>
    <phoneticPr fontId="10"/>
  </si>
  <si>
    <t>－</t>
    <phoneticPr fontId="10"/>
  </si>
  <si>
    <t>電話番号</t>
    <rPh sb="0" eb="4">
      <t>デンワバンゴウ</t>
    </rPh>
    <phoneticPr fontId="3"/>
  </si>
  <si>
    <t xml:space="preserve"> 担当者メールアドレス</t>
    <rPh sb="1" eb="4">
      <t>タントウシャ</t>
    </rPh>
    <phoneticPr fontId="3"/>
  </si>
  <si>
    <t>２　申請額</t>
    <rPh sb="2" eb="4">
      <t>シンセイ</t>
    </rPh>
    <rPh sb="4" eb="5">
      <t>ガク</t>
    </rPh>
    <phoneticPr fontId="3"/>
  </si>
  <si>
    <t>（単位：円）</t>
    <rPh sb="1" eb="3">
      <t>タンイ</t>
    </rPh>
    <rPh sb="4" eb="5">
      <t>エン</t>
    </rPh>
    <phoneticPr fontId="2"/>
  </si>
  <si>
    <t>施設種別</t>
    <rPh sb="0" eb="2">
      <t>シセツ</t>
    </rPh>
    <rPh sb="2" eb="4">
      <t>シュベツ</t>
    </rPh>
    <phoneticPr fontId="2"/>
  </si>
  <si>
    <t>所在地</t>
    <rPh sb="0" eb="3">
      <t>ショザイチ</t>
    </rPh>
    <phoneticPr fontId="3"/>
  </si>
  <si>
    <t>申請額</t>
    <rPh sb="0" eb="3">
      <t>シンセイガク</t>
    </rPh>
    <phoneticPr fontId="2"/>
  </si>
  <si>
    <t>合計</t>
    <rPh sb="0" eb="2">
      <t>ゴウケイ</t>
    </rPh>
    <phoneticPr fontId="2"/>
  </si>
  <si>
    <t>３　振込先</t>
    <rPh sb="2" eb="5">
      <t>フリコミサキ</t>
    </rPh>
    <phoneticPr fontId="3"/>
  </si>
  <si>
    <t>金融機関名</t>
  </si>
  <si>
    <t>支店名</t>
    <rPh sb="0" eb="3">
      <t>シテンメイ</t>
    </rPh>
    <phoneticPr fontId="3"/>
  </si>
  <si>
    <t>支店コード（3桁）</t>
    <rPh sb="0" eb="2">
      <t>シテン</t>
    </rPh>
    <rPh sb="7" eb="8">
      <t>ケタ</t>
    </rPh>
    <phoneticPr fontId="3"/>
  </si>
  <si>
    <t>口座種別</t>
  </si>
  <si>
    <t>口座番号（7桁）</t>
    <rPh sb="0" eb="4">
      <t>コウザバンゴウ</t>
    </rPh>
    <rPh sb="6" eb="7">
      <t>ケタ</t>
    </rPh>
    <phoneticPr fontId="3"/>
  </si>
  <si>
    <t>４　支給要件</t>
    <rPh sb="2" eb="6">
      <t>シキュウヨウケン</t>
    </rPh>
    <phoneticPr fontId="3"/>
  </si>
  <si>
    <t>　※すべてにチェックがなければ支給を受けることができません。</t>
    <rPh sb="15" eb="17">
      <t>シキュウ</t>
    </rPh>
    <rPh sb="18" eb="19">
      <t>ウ</t>
    </rPh>
    <phoneticPr fontId="2"/>
  </si>
  <si>
    <t>支給を申請する施設等は下記の要件を満たしています。</t>
    <rPh sb="0" eb="2">
      <t>シキュウ</t>
    </rPh>
    <rPh sb="3" eb="5">
      <t>シンセイ</t>
    </rPh>
    <rPh sb="7" eb="9">
      <t>シセツ</t>
    </rPh>
    <rPh sb="9" eb="10">
      <t>トウ</t>
    </rPh>
    <rPh sb="11" eb="13">
      <t>カキ</t>
    </rPh>
    <rPh sb="14" eb="16">
      <t>ヨウケン</t>
    </rPh>
    <rPh sb="17" eb="18">
      <t>ミ</t>
    </rPh>
    <phoneticPr fontId="2"/>
  </si>
  <si>
    <t>光熱費、食材費、ガソリン代について原油価格等の高騰の影響を受けていること。</t>
    <phoneticPr fontId="2"/>
  </si>
  <si>
    <t>申請日時点で休止中でなく、また、休止又は廃止の予定がないこと。</t>
    <phoneticPr fontId="2"/>
  </si>
  <si>
    <t>５　誓約</t>
    <rPh sb="2" eb="4">
      <t>セイヤク</t>
    </rPh>
    <phoneticPr fontId="3"/>
  </si>
  <si>
    <t>長野県暴力団排除条例（平成23年長野県条例第21号）に規定する暴力団員若しくは暴力団又は暴力団員と密接な関係を有する者ではありません。</t>
    <phoneticPr fontId="2"/>
  </si>
  <si>
    <t>支援金の支給決定後に支給要件に該当しない事実や不正等が発覚した場合は、速やかに支援金を返還します。</t>
    <phoneticPr fontId="2"/>
  </si>
  <si>
    <t>　私は、社会福祉施設等価格高騰対策支援金を申請するにあたり、下記の内容について同意します。</t>
    <rPh sb="30" eb="32">
      <t>カキ</t>
    </rPh>
    <rPh sb="39" eb="41">
      <t>ドウイ</t>
    </rPh>
    <phoneticPr fontId="3"/>
  </si>
  <si>
    <t>長野県国民健康保険団体連合会に登録されている口座が債権譲渡されていない場合は、当該口座を本事業の振込に使用すること。</t>
    <rPh sb="0" eb="3">
      <t>ナガノケン</t>
    </rPh>
    <rPh sb="3" eb="5">
      <t>コクミン</t>
    </rPh>
    <rPh sb="5" eb="7">
      <t>ケンコウ</t>
    </rPh>
    <rPh sb="7" eb="9">
      <t>ホケン</t>
    </rPh>
    <rPh sb="9" eb="11">
      <t>ダンタイ</t>
    </rPh>
    <rPh sb="11" eb="14">
      <t>レンゴウカイ</t>
    </rPh>
    <rPh sb="15" eb="17">
      <t>トウロク</t>
    </rPh>
    <rPh sb="22" eb="24">
      <t>コウザ</t>
    </rPh>
    <rPh sb="25" eb="27">
      <t>サイケン</t>
    </rPh>
    <rPh sb="27" eb="29">
      <t>ジョウト</t>
    </rPh>
    <rPh sb="35" eb="37">
      <t>バアイ</t>
    </rPh>
    <rPh sb="39" eb="41">
      <t>トウガイ</t>
    </rPh>
    <rPh sb="41" eb="43">
      <t>コウザ</t>
    </rPh>
    <rPh sb="44" eb="45">
      <t>ホン</t>
    </rPh>
    <rPh sb="45" eb="47">
      <t>ジギョウ</t>
    </rPh>
    <rPh sb="48" eb="50">
      <t>フリコミ</t>
    </rPh>
    <rPh sb="51" eb="53">
      <t>シヨウ</t>
    </rPh>
    <phoneticPr fontId="2"/>
  </si>
  <si>
    <t>長野県国民健康保険団体連合会に登録されている口座が債権譲渡されている場合又は軽費老人ホームである場合は、上記３に記載の口座を本事業の振込に使用すること。</t>
    <rPh sb="0" eb="3">
      <t>ナガノケン</t>
    </rPh>
    <rPh sb="3" eb="5">
      <t>コクミン</t>
    </rPh>
    <rPh sb="5" eb="7">
      <t>ケンコウ</t>
    </rPh>
    <rPh sb="7" eb="9">
      <t>ホケン</t>
    </rPh>
    <rPh sb="9" eb="11">
      <t>ダンタイ</t>
    </rPh>
    <rPh sb="11" eb="14">
      <t>レンゴウカイ</t>
    </rPh>
    <rPh sb="15" eb="17">
      <t>トウロク</t>
    </rPh>
    <rPh sb="22" eb="24">
      <t>コウザ</t>
    </rPh>
    <rPh sb="25" eb="27">
      <t>サイケン</t>
    </rPh>
    <rPh sb="27" eb="29">
      <t>ジョウト</t>
    </rPh>
    <rPh sb="34" eb="36">
      <t>バアイ</t>
    </rPh>
    <rPh sb="36" eb="37">
      <t>マタ</t>
    </rPh>
    <rPh sb="38" eb="40">
      <t>ケイヒ</t>
    </rPh>
    <rPh sb="40" eb="42">
      <t>ロウジン</t>
    </rPh>
    <rPh sb="48" eb="50">
      <t>バアイ</t>
    </rPh>
    <rPh sb="52" eb="54">
      <t>ジョウキ</t>
    </rPh>
    <rPh sb="56" eb="58">
      <t>キサイ</t>
    </rPh>
    <rPh sb="59" eb="61">
      <t>コウザ</t>
    </rPh>
    <rPh sb="62" eb="63">
      <t>ホン</t>
    </rPh>
    <rPh sb="63" eb="65">
      <t>ジギョウ</t>
    </rPh>
    <rPh sb="66" eb="68">
      <t>フリコミ</t>
    </rPh>
    <rPh sb="69" eb="71">
      <t>シヨウ</t>
    </rPh>
    <phoneticPr fontId="2"/>
  </si>
  <si>
    <t>　</t>
    <phoneticPr fontId="2"/>
  </si>
  <si>
    <t>法人名</t>
    <rPh sb="0" eb="3">
      <t>ホウジンメイ</t>
    </rPh>
    <phoneticPr fontId="3"/>
  </si>
  <si>
    <t>代表者職氏名</t>
    <rPh sb="0" eb="3">
      <t>ダイヒョウシャ</t>
    </rPh>
    <rPh sb="3" eb="4">
      <t>ショク</t>
    </rPh>
    <rPh sb="4" eb="6">
      <t>シメイ</t>
    </rPh>
    <phoneticPr fontId="3"/>
  </si>
  <si>
    <t>入所系</t>
    <rPh sb="0" eb="2">
      <t>ニュウショ</t>
    </rPh>
    <rPh sb="2" eb="3">
      <t>ケイ</t>
    </rPh>
    <phoneticPr fontId="2"/>
  </si>
  <si>
    <t>介護老人福祉施設</t>
    <phoneticPr fontId="2"/>
  </si>
  <si>
    <t>入所系（併設型短期入所生活介護）</t>
    <rPh sb="0" eb="2">
      <t>ニュウショ</t>
    </rPh>
    <rPh sb="2" eb="3">
      <t>ケイ</t>
    </rPh>
    <rPh sb="4" eb="7">
      <t>ヘイセツガタ</t>
    </rPh>
    <rPh sb="7" eb="9">
      <t>タンキ</t>
    </rPh>
    <rPh sb="9" eb="11">
      <t>ニュウショ</t>
    </rPh>
    <rPh sb="11" eb="13">
      <t>セイカツ</t>
    </rPh>
    <rPh sb="13" eb="15">
      <t>カイゴ</t>
    </rPh>
    <phoneticPr fontId="2"/>
  </si>
  <si>
    <t>地域密着型介護老人福祉施設</t>
    <phoneticPr fontId="2"/>
  </si>
  <si>
    <t>通所系</t>
    <rPh sb="0" eb="2">
      <t>ツウショ</t>
    </rPh>
    <rPh sb="2" eb="3">
      <t>ケイ</t>
    </rPh>
    <phoneticPr fontId="2"/>
  </si>
  <si>
    <t>介護老人保健施設</t>
  </si>
  <si>
    <t>訪問系</t>
    <rPh sb="0" eb="2">
      <t>ホウモン</t>
    </rPh>
    <rPh sb="2" eb="3">
      <t>ケイ</t>
    </rPh>
    <phoneticPr fontId="2"/>
  </si>
  <si>
    <t>介護医療院</t>
  </si>
  <si>
    <t>認知症対応型共同生活介護</t>
  </si>
  <si>
    <t>軽費老人ホーム</t>
  </si>
  <si>
    <t>特定施設入居者生活介護</t>
    <phoneticPr fontId="2"/>
  </si>
  <si>
    <t>地域密着型特定施設入居者生活介護</t>
  </si>
  <si>
    <t>短期入所生活介護（単独型）</t>
    <rPh sb="9" eb="12">
      <t>タンドクガタ</t>
    </rPh>
    <phoneticPr fontId="2"/>
  </si>
  <si>
    <t>短期入所生活介護（併設型）</t>
    <rPh sb="9" eb="11">
      <t>ヘイセツ</t>
    </rPh>
    <rPh sb="11" eb="12">
      <t>ガタ</t>
    </rPh>
    <phoneticPr fontId="2"/>
  </si>
  <si>
    <t>小規模多機能型居宅介護</t>
  </si>
  <si>
    <t>看護小規模多機能型居宅介護</t>
  </si>
  <si>
    <t>通所介護</t>
  </si>
  <si>
    <t>地域密着型通所介護</t>
  </si>
  <si>
    <t>認知症対応型通所介護</t>
  </si>
  <si>
    <t>通所リハビリテーション</t>
    <phoneticPr fontId="2"/>
  </si>
  <si>
    <t>訪問介護</t>
  </si>
  <si>
    <t>訪問入浴介護</t>
    <phoneticPr fontId="2"/>
  </si>
  <si>
    <t>訪問看護ステーション</t>
  </si>
  <si>
    <t>訪問リハビリテーション</t>
    <rPh sb="0" eb="2">
      <t>ホウモン</t>
    </rPh>
    <phoneticPr fontId="2"/>
  </si>
  <si>
    <t>夜間対応型訪問介護</t>
  </si>
  <si>
    <t>定期巡回・随時対応型訪問介護看護</t>
  </si>
  <si>
    <t>居宅介護支援</t>
  </si>
  <si>
    <t>施設入所支援</t>
  </si>
  <si>
    <t>共同生活援助</t>
  </si>
  <si>
    <t>訪問系①</t>
    <rPh sb="0" eb="2">
      <t>ホウモン</t>
    </rPh>
    <rPh sb="2" eb="3">
      <t>ケイ</t>
    </rPh>
    <phoneticPr fontId="2"/>
  </si>
  <si>
    <t>医療型障害児入所施設</t>
  </si>
  <si>
    <t>訪問系②</t>
    <rPh sb="0" eb="2">
      <t>ホウモン</t>
    </rPh>
    <rPh sb="2" eb="3">
      <t>ケイ</t>
    </rPh>
    <phoneticPr fontId="2"/>
  </si>
  <si>
    <t>生活介護</t>
    <phoneticPr fontId="2"/>
  </si>
  <si>
    <t>療養介護</t>
  </si>
  <si>
    <t>自立訓練</t>
    <phoneticPr fontId="2"/>
  </si>
  <si>
    <t>就労移行支援</t>
  </si>
  <si>
    <t>就労継続支援</t>
  </si>
  <si>
    <t>児童発達支援</t>
  </si>
  <si>
    <t>医療型児童発達支援</t>
  </si>
  <si>
    <t>放課後等デイサービス</t>
  </si>
  <si>
    <t>短期入所</t>
    <phoneticPr fontId="2"/>
  </si>
  <si>
    <t>居宅介護</t>
  </si>
  <si>
    <t>重度訪問介護</t>
  </si>
  <si>
    <t>同行援護</t>
  </si>
  <si>
    <t>行動援護</t>
  </si>
  <si>
    <t>自立生活援助</t>
    <rPh sb="0" eb="2">
      <t>ジリツ</t>
    </rPh>
    <rPh sb="2" eb="4">
      <t>セイカツ</t>
    </rPh>
    <rPh sb="4" eb="6">
      <t>エンジョ</t>
    </rPh>
    <phoneticPr fontId="2"/>
  </si>
  <si>
    <t>就労定着支援</t>
    <rPh sb="0" eb="2">
      <t>シュウロウ</t>
    </rPh>
    <rPh sb="2" eb="4">
      <t>テイチャク</t>
    </rPh>
    <rPh sb="4" eb="6">
      <t>シエン</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</si>
  <si>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</si>
  <si>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2">
      <t>ホイク</t>
    </rPh>
    <rPh sb="2" eb="3">
      <t>ショ</t>
    </rPh>
    <rPh sb="3" eb="4">
      <t>トウ</t>
    </rPh>
    <rPh sb="4" eb="6">
      <t>ホウモン</t>
    </rPh>
    <rPh sb="6" eb="8">
      <t>シエン</t>
    </rPh>
    <phoneticPr fontId="2"/>
  </si>
  <si>
    <t>計画相談支援</t>
    <rPh sb="0" eb="2">
      <t>ケイカク</t>
    </rPh>
    <rPh sb="2" eb="4">
      <t>ソウダン</t>
    </rPh>
    <rPh sb="4" eb="6">
      <t>シエン</t>
    </rPh>
    <phoneticPr fontId="2"/>
  </si>
  <si>
    <t>障害児相談支援</t>
    <rPh sb="0" eb="2">
      <t>ショウガイ</t>
    </rPh>
    <rPh sb="2" eb="3">
      <t>ジ</t>
    </rPh>
    <rPh sb="3" eb="5">
      <t>ソウダン</t>
    </rPh>
    <rPh sb="5" eb="7">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</si>
  <si>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</si>
  <si>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</si>
  <si>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救護施設</t>
    <rPh sb="0" eb="2">
      <t>キュウゴ</t>
    </rPh>
    <rPh sb="2" eb="4">
      <t>シセツ</t>
    </rPh>
    <phoneticPr fontId="2"/>
  </si>
  <si>
    <t>社会事業授産施設</t>
    <rPh sb="0" eb="2">
      <t>シャカイ</t>
    </rPh>
    <rPh sb="2" eb="4">
      <t>ジギョウ</t>
    </rPh>
    <rPh sb="4" eb="6">
      <t>ジュサン</t>
    </rPh>
    <rPh sb="6" eb="8">
      <t>シセツ</t>
    </rPh>
    <phoneticPr fontId="2"/>
  </si>
  <si>
    <t>令和４年10月１日時点で、保険医療機関であること。</t>
    <phoneticPr fontId="2"/>
  </si>
  <si>
    <t>法人名</t>
    <phoneticPr fontId="2"/>
  </si>
  <si>
    <t>※個人は記入不要</t>
    <phoneticPr fontId="2"/>
  </si>
  <si>
    <t>病院</t>
    <rPh sb="0" eb="2">
      <t>ビョウイン</t>
    </rPh>
    <phoneticPr fontId="2"/>
  </si>
  <si>
    <t>医科診療所（有床）</t>
    <rPh sb="0" eb="2">
      <t>イカ</t>
    </rPh>
    <rPh sb="2" eb="5">
      <t>シンリョウジョ</t>
    </rPh>
    <rPh sb="6" eb="8">
      <t>ユウショウ</t>
    </rPh>
    <phoneticPr fontId="2"/>
  </si>
  <si>
    <t>医科診療所（無床）</t>
    <rPh sb="0" eb="2">
      <t>イカ</t>
    </rPh>
    <rPh sb="2" eb="5">
      <t>シンリョウジョ</t>
    </rPh>
    <rPh sb="6" eb="8">
      <t>ムショウ</t>
    </rPh>
    <phoneticPr fontId="2"/>
  </si>
  <si>
    <t>歯科診療所</t>
    <rPh sb="0" eb="2">
      <t>シカ</t>
    </rPh>
    <rPh sb="2" eb="4">
      <t>シンリョウ</t>
    </rPh>
    <rPh sb="4" eb="5">
      <t>ジョ</t>
    </rPh>
    <phoneticPr fontId="2"/>
  </si>
  <si>
    <t>令和４年10月１日時点で、助産所においては開設の届出をしている又は開設の許可を受けている、薬局においては保険薬局であること。</t>
    <phoneticPr fontId="2"/>
  </si>
  <si>
    <t>助産所</t>
    <rPh sb="0" eb="2">
      <t>ジョサン</t>
    </rPh>
    <rPh sb="2" eb="3">
      <t>ジョ</t>
    </rPh>
    <phoneticPr fontId="2"/>
  </si>
  <si>
    <t>薬局</t>
    <rPh sb="0" eb="2">
      <t>ヤッキョク</t>
    </rPh>
    <phoneticPr fontId="2"/>
  </si>
  <si>
    <t>５　誓約及び同意事項</t>
    <rPh sb="2" eb="4">
      <t>セイヤク</t>
    </rPh>
    <rPh sb="4" eb="5">
      <t>オヨ</t>
    </rPh>
    <rPh sb="6" eb="8">
      <t>ドウイ</t>
    </rPh>
    <rPh sb="8" eb="10">
      <t>ジコウ</t>
    </rPh>
    <phoneticPr fontId="3"/>
  </si>
  <si>
    <t>（１）誓約</t>
    <rPh sb="3" eb="5">
      <t>セイヤク</t>
    </rPh>
    <phoneticPr fontId="2"/>
  </si>
  <si>
    <t>（２）同意事項</t>
    <rPh sb="3" eb="5">
      <t>ドウイ</t>
    </rPh>
    <rPh sb="5" eb="7">
      <t>ジコウ</t>
    </rPh>
    <phoneticPr fontId="3"/>
  </si>
  <si>
    <t>施設等区分</t>
    <rPh sb="0" eb="2">
      <t>シセツ</t>
    </rPh>
    <rPh sb="2" eb="3">
      <t>トウ</t>
    </rPh>
    <rPh sb="3" eb="5">
      <t>クブン</t>
    </rPh>
    <phoneticPr fontId="3"/>
  </si>
  <si>
    <t xml:space="preserve"> 法人の所在地</t>
    <rPh sb="1" eb="3">
      <t>ホウジン</t>
    </rPh>
    <rPh sb="4" eb="7">
      <t>ショザイチ</t>
    </rPh>
    <phoneticPr fontId="10"/>
  </si>
  <si>
    <t>※必ず法人名義の口座を指定すること。
※口座番号は右詰めで記入すること。</t>
    <rPh sb="1" eb="2">
      <t>カナラ</t>
    </rPh>
    <rPh sb="3" eb="5">
      <t>ホウジン</t>
    </rPh>
    <rPh sb="5" eb="7">
      <t>メイギ</t>
    </rPh>
    <rPh sb="8" eb="10">
      <t>コウザ</t>
    </rPh>
    <rPh sb="11" eb="13">
      <t>シテイ</t>
    </rPh>
    <phoneticPr fontId="3"/>
  </si>
  <si>
    <t>令和４年10月１日時点で、障害福祉サービス等の指定を受けている施設等であること（基準該当を含む。）。</t>
    <rPh sb="15" eb="17">
      <t>フクシ</t>
    </rPh>
    <rPh sb="21" eb="22">
      <t>トウ</t>
    </rPh>
    <rPh sb="23" eb="25">
      <t>シテイ</t>
    </rPh>
    <rPh sb="26" eb="27">
      <t>ウ</t>
    </rPh>
    <rPh sb="31" eb="33">
      <t>シセツ</t>
    </rPh>
    <rPh sb="33" eb="34">
      <t>トウ</t>
    </rPh>
    <phoneticPr fontId="2"/>
  </si>
  <si>
    <t>所在地</t>
    <rPh sb="0" eb="3">
      <t>ショザイチ</t>
    </rPh>
    <phoneticPr fontId="2"/>
  </si>
  <si>
    <t>所在地</t>
    <phoneticPr fontId="2"/>
  </si>
  <si>
    <t>※必ず申請者名義の口座を指定すること。（法人の場合は当該法人、個人事業主の場合は当該個人の口座に限る。）
※口座番号は右詰めで記入すること。</t>
    <rPh sb="1" eb="2">
      <t>カナラ</t>
    </rPh>
    <rPh sb="3" eb="6">
      <t>シンセイシャ</t>
    </rPh>
    <rPh sb="6" eb="8">
      <t>メイギ</t>
    </rPh>
    <rPh sb="9" eb="11">
      <t>コウザ</t>
    </rPh>
    <rPh sb="12" eb="14">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rPh sb="54" eb="56">
      <t>コウザ</t>
    </rPh>
    <rPh sb="56" eb="58">
      <t>バンゴウ</t>
    </rPh>
    <rPh sb="59" eb="61">
      <t>ミギヅメ</t>
    </rPh>
    <rPh sb="63" eb="65">
      <t>キニュウ</t>
    </rPh>
    <phoneticPr fontId="3"/>
  </si>
  <si>
    <t>事業所番号</t>
    <rPh sb="0" eb="2">
      <t>ジギョウ</t>
    </rPh>
    <rPh sb="2" eb="3">
      <t>ショ</t>
    </rPh>
    <rPh sb="3" eb="5">
      <t>バンゴウ</t>
    </rPh>
    <phoneticPr fontId="3"/>
  </si>
  <si>
    <t xml:space="preserve"> 法人の名称</t>
    <rPh sb="1" eb="3">
      <t>ホウジン</t>
    </rPh>
    <rPh sb="4" eb="6">
      <t>メイショウ</t>
    </rPh>
    <phoneticPr fontId="10"/>
  </si>
  <si>
    <t>フリガナ</t>
    <phoneticPr fontId="2"/>
  </si>
  <si>
    <t>様式第１号(第５条関係）</t>
    <rPh sb="0" eb="2">
      <t>ヨウシキ</t>
    </rPh>
    <rPh sb="6" eb="7">
      <t>ダイ</t>
    </rPh>
    <rPh sb="8" eb="9">
      <t>ジョウ</t>
    </rPh>
    <rPh sb="9" eb="11">
      <t>カンケイ</t>
    </rPh>
    <phoneticPr fontId="3"/>
  </si>
  <si>
    <t>令和４年10月１日時点で、救護施設にあっては開設の認可を受け、社会事業授産施設にあっては開設の届出を行い、又は許可を受けていること。</t>
    <rPh sb="55" eb="57">
      <t>キョカ</t>
    </rPh>
    <phoneticPr fontId="2"/>
  </si>
  <si>
    <t xml:space="preserve">  長野県知事　様</t>
    <rPh sb="2" eb="5">
      <t>ナガノケン</t>
    </rPh>
    <rPh sb="5" eb="7">
      <t>チジ</t>
    </rPh>
    <rPh sb="8" eb="9">
      <t>サマ</t>
    </rPh>
    <phoneticPr fontId="2"/>
  </si>
  <si>
    <t>金融機関コード（4桁）</t>
    <phoneticPr fontId="3"/>
  </si>
  <si>
    <t>県税に滞納はありません。</t>
    <rPh sb="3" eb="5">
      <t>タイノウ</t>
    </rPh>
    <phoneticPr fontId="3"/>
  </si>
  <si>
    <t>介護保険
事業所番号
※２</t>
    <rPh sb="0" eb="2">
      <t>カイゴ</t>
    </rPh>
    <rPh sb="2" eb="4">
      <t>ホケン</t>
    </rPh>
    <rPh sb="5" eb="7">
      <t>ジギョウ</t>
    </rPh>
    <rPh sb="7" eb="8">
      <t>ショ</t>
    </rPh>
    <rPh sb="8" eb="10">
      <t>バンゴウ</t>
    </rPh>
    <phoneticPr fontId="3"/>
  </si>
  <si>
    <t>※１　施設等の名称は略さずに指定されている正式な名称を記入すること。
※２　介護保険事業所番号のない施設については、介護保険事業所番号欄の記載は不要。</t>
    <rPh sb="3" eb="5">
      <t>シセツ</t>
    </rPh>
    <rPh sb="5" eb="6">
      <t>トウ</t>
    </rPh>
    <rPh sb="7" eb="9">
      <t>メイショウ</t>
    </rPh>
    <rPh sb="10" eb="11">
      <t>リャク</t>
    </rPh>
    <rPh sb="14" eb="16">
      <t>シテイ</t>
    </rPh>
    <rPh sb="21" eb="23">
      <t>セイシキ</t>
    </rPh>
    <rPh sb="24" eb="26">
      <t>メイショウ</t>
    </rPh>
    <rPh sb="27" eb="29">
      <t>キニュウ</t>
    </rPh>
    <rPh sb="38" eb="40">
      <t>カイゴ</t>
    </rPh>
    <rPh sb="40" eb="42">
      <t>ホケン</t>
    </rPh>
    <rPh sb="42" eb="45">
      <t>ジギョウショ</t>
    </rPh>
    <rPh sb="45" eb="47">
      <t>バンゴウ</t>
    </rPh>
    <rPh sb="50" eb="52">
      <t>シセツ</t>
    </rPh>
    <rPh sb="58" eb="60">
      <t>カイゴ</t>
    </rPh>
    <rPh sb="60" eb="62">
      <t>ホケン</t>
    </rPh>
    <rPh sb="62" eb="65">
      <t>ジギョウショ</t>
    </rPh>
    <rPh sb="65" eb="67">
      <t>バンゴウ</t>
    </rPh>
    <rPh sb="67" eb="68">
      <t>ラン</t>
    </rPh>
    <rPh sb="69" eb="71">
      <t>キサイ</t>
    </rPh>
    <rPh sb="72" eb="74">
      <t>フヨウ</t>
    </rPh>
    <phoneticPr fontId="3"/>
  </si>
  <si>
    <t>※　施設等の名称は略さずに正式名称を記入すること。</t>
    <rPh sb="2" eb="4">
      <t>シセツ</t>
    </rPh>
    <rPh sb="4" eb="5">
      <t>トウ</t>
    </rPh>
    <rPh sb="6" eb="8">
      <t>メイショウ</t>
    </rPh>
    <rPh sb="9" eb="10">
      <t>リャク</t>
    </rPh>
    <rPh sb="13" eb="15">
      <t>セイシキ</t>
    </rPh>
    <rPh sb="15" eb="17">
      <t>メイショウ</t>
    </rPh>
    <rPh sb="18" eb="20">
      <t>キニュウ</t>
    </rPh>
    <phoneticPr fontId="3"/>
  </si>
  <si>
    <t>許可
病床数
※２</t>
    <rPh sb="0" eb="2">
      <t>キョカ</t>
    </rPh>
    <rPh sb="3" eb="5">
      <t>ビョウショウ</t>
    </rPh>
    <rPh sb="5" eb="6">
      <t>スウ</t>
    </rPh>
    <phoneticPr fontId="3"/>
  </si>
  <si>
    <t>※１　施設等の名称は略さずに正式名称を記入すること。
※２　許可病床数は医科診療所(無床)・歯科診療所は記入不要。</t>
    <rPh sb="5" eb="6">
      <t>トウ</t>
    </rPh>
    <rPh sb="7" eb="9">
      <t>メイショウ</t>
    </rPh>
    <phoneticPr fontId="2"/>
  </si>
  <si>
    <t>施設等の名称 ※１</t>
    <rPh sb="0" eb="2">
      <t>シセツ</t>
    </rPh>
    <rPh sb="2" eb="3">
      <t>トウ</t>
    </rPh>
    <rPh sb="4" eb="6">
      <t>メイショウ</t>
    </rPh>
    <phoneticPr fontId="3"/>
  </si>
  <si>
    <t xml:space="preserve"> </t>
    <phoneticPr fontId="2"/>
  </si>
  <si>
    <t>※１　施設等の名称は略さずに正式名称を記入すること。
※２　助産所については、医療機関コード欄の記載は不要。</t>
    <rPh sb="3" eb="5">
      <t>シセツ</t>
    </rPh>
    <rPh sb="5" eb="6">
      <t>トウ</t>
    </rPh>
    <rPh sb="7" eb="9">
      <t>メイショウ</t>
    </rPh>
    <rPh sb="10" eb="11">
      <t>リャク</t>
    </rPh>
    <rPh sb="14" eb="16">
      <t>セイシキ</t>
    </rPh>
    <rPh sb="16" eb="18">
      <t>メイショウ</t>
    </rPh>
    <rPh sb="19" eb="21">
      <t>キニュウ</t>
    </rPh>
    <rPh sb="30" eb="32">
      <t>ジョサン</t>
    </rPh>
    <rPh sb="32" eb="33">
      <t>ジョ</t>
    </rPh>
    <rPh sb="39" eb="41">
      <t>イリョウ</t>
    </rPh>
    <rPh sb="41" eb="43">
      <t>キカン</t>
    </rPh>
    <rPh sb="46" eb="47">
      <t>ラン</t>
    </rPh>
    <rPh sb="48" eb="50">
      <t>キサイ</t>
    </rPh>
    <rPh sb="51" eb="53">
      <t>フヨウ</t>
    </rPh>
    <phoneticPr fontId="3"/>
  </si>
  <si>
    <t>施設等の名称 ※</t>
    <rPh sb="0" eb="2">
      <t>シセツ</t>
    </rPh>
    <rPh sb="2" eb="3">
      <t>トウ</t>
    </rPh>
    <rPh sb="4" eb="6">
      <t>メイショウ</t>
    </rPh>
    <phoneticPr fontId="3"/>
  </si>
  <si>
    <t>令和４年10月１日時点で、介護保険施設、介護保険サービス事業所又は軽費老人ホームであること。</t>
    <rPh sb="31" eb="32">
      <t>マタ</t>
    </rPh>
    <phoneticPr fontId="2"/>
  </si>
  <si>
    <t>利用
定員</t>
    <rPh sb="0" eb="2">
      <t>リヨウ</t>
    </rPh>
    <rPh sb="3" eb="5">
      <t>テイイン</t>
    </rPh>
    <phoneticPr fontId="3"/>
  </si>
  <si>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t>
    </r>
    <r>
      <rPr>
        <sz val="12"/>
        <color theme="1"/>
        <rFont val="ＭＳ ゴシック"/>
        <family val="3"/>
        <charset val="128"/>
      </rPr>
      <t>　</t>
    </r>
    <rPh sb="12" eb="14">
      <t>キサイ</t>
    </rPh>
    <phoneticPr fontId="3"/>
  </si>
  <si>
    <r>
      <rPr>
        <sz val="14"/>
        <color theme="1"/>
        <rFont val="ＭＳ ゴシック"/>
        <family val="3"/>
        <charset val="128"/>
      </rPr>
      <t>基準単価</t>
    </r>
    <r>
      <rPr>
        <sz val="10"/>
        <color theme="1"/>
        <rFont val="ＭＳ ゴシック"/>
        <family val="3"/>
        <charset val="128"/>
      </rPr>
      <t xml:space="preserve">
</t>
    </r>
    <r>
      <rPr>
        <sz val="8"/>
        <color theme="1"/>
        <rFont val="ＭＳ ゴシック"/>
        <family val="3"/>
        <charset val="128"/>
      </rPr>
      <t>入所系：180,000円
通所系：90,000円
訪問系：20,000円</t>
    </r>
    <rPh sb="0" eb="2">
      <t>キジュン</t>
    </rPh>
    <rPh sb="2" eb="4">
      <t>タンカ</t>
    </rPh>
    <rPh sb="5" eb="8">
      <t>ニュウショケイ</t>
    </rPh>
    <rPh sb="16" eb="17">
      <t>エン</t>
    </rPh>
    <rPh sb="18" eb="20">
      <t>ツウショ</t>
    </rPh>
    <rPh sb="20" eb="21">
      <t>ケイ</t>
    </rPh>
    <rPh sb="28" eb="29">
      <t>エン</t>
    </rPh>
    <rPh sb="30" eb="32">
      <t>ホウモン</t>
    </rPh>
    <rPh sb="32" eb="33">
      <t>ケイ</t>
    </rPh>
    <rPh sb="40" eb="41">
      <t>エン</t>
    </rPh>
    <phoneticPr fontId="2"/>
  </si>
  <si>
    <r>
      <rPr>
        <sz val="14"/>
        <color theme="1"/>
        <rFont val="ＭＳ ゴシック"/>
        <family val="3"/>
        <charset val="128"/>
      </rPr>
      <t>加算額</t>
    </r>
    <r>
      <rPr>
        <sz val="10"/>
        <color theme="1"/>
        <rFont val="ＭＳ ゴシック"/>
        <family val="3"/>
        <charset val="128"/>
      </rPr>
      <t xml:space="preserve">
</t>
    </r>
    <r>
      <rPr>
        <sz val="6"/>
        <color theme="1"/>
        <rFont val="ＭＳ ゴシック"/>
        <family val="3"/>
        <charset val="128"/>
      </rPr>
      <t>入所系：9,000円×利用定員
通所系：3,000円×利用定員</t>
    </r>
    <rPh sb="0" eb="2">
      <t>カサン</t>
    </rPh>
    <rPh sb="2" eb="3">
      <t>ガク</t>
    </rPh>
    <rPh sb="4" eb="7">
      <t>ニュウショケイ</t>
    </rPh>
    <rPh sb="13" eb="14">
      <t>エン</t>
    </rPh>
    <rPh sb="15" eb="19">
      <t>リヨウテイイン</t>
    </rPh>
    <rPh sb="20" eb="22">
      <t>ツウショ</t>
    </rPh>
    <rPh sb="22" eb="23">
      <t>ケイ</t>
    </rPh>
    <rPh sb="29" eb="30">
      <t>エン</t>
    </rPh>
    <rPh sb="31" eb="35">
      <t>リヨウテイイン</t>
    </rPh>
    <phoneticPr fontId="2"/>
  </si>
  <si>
    <r>
      <rPr>
        <sz val="12"/>
        <color theme="1"/>
        <rFont val="ＭＳ ゴシック"/>
        <family val="3"/>
        <charset val="128"/>
      </rPr>
      <t>　　加算額</t>
    </r>
    <r>
      <rPr>
        <sz val="10"/>
        <color theme="1"/>
        <rFont val="ＭＳ ゴシック"/>
        <family val="3"/>
        <charset val="128"/>
      </rPr>
      <t xml:space="preserve">
</t>
    </r>
    <r>
      <rPr>
        <sz val="6"/>
        <color theme="1"/>
        <rFont val="ＭＳ ゴシック"/>
        <family val="3"/>
        <charset val="128"/>
      </rPr>
      <t>入所系：9,000円×利用定員通所系(生活介護・療養介護・短期入所)：3,000円×利用定員</t>
    </r>
    <rPh sb="2" eb="4">
      <t>カサン</t>
    </rPh>
    <rPh sb="3" eb="6">
      <t>ニュウショケイ</t>
    </rPh>
    <rPh sb="12" eb="13">
      <t>エン</t>
    </rPh>
    <rPh sb="14" eb="18">
      <t>リヨウテイイン</t>
    </rPh>
    <rPh sb="18" eb="20">
      <t>ツウショ</t>
    </rPh>
    <rPh sb="20" eb="21">
      <t>ケイ</t>
    </rPh>
    <rPh sb="22" eb="24">
      <t>セイカツ</t>
    </rPh>
    <rPh sb="24" eb="26">
      <t>カイゴ</t>
    </rPh>
    <rPh sb="27" eb="29">
      <t>リョウヨウ</t>
    </rPh>
    <rPh sb="29" eb="31">
      <t>カイゴ</t>
    </rPh>
    <rPh sb="32" eb="34">
      <t>タンキ</t>
    </rPh>
    <rPh sb="34" eb="36">
      <t>ニュウショ</t>
    </rPh>
    <rPh sb="43" eb="44">
      <t>エン</t>
    </rPh>
    <rPh sb="45" eb="49">
      <t>リヨウテイイン</t>
    </rPh>
    <phoneticPr fontId="2"/>
  </si>
  <si>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　</t>
    </r>
    <rPh sb="12" eb="14">
      <t>キサイ</t>
    </rPh>
    <phoneticPr fontId="3"/>
  </si>
  <si>
    <t>　私は、社会福祉施設等価格高騰対策支援金を申請するにあたり、下記の内容について誓約します。</t>
    <rPh sb="30" eb="32">
      <t>カキ</t>
    </rPh>
    <phoneticPr fontId="3"/>
  </si>
  <si>
    <t>　なお、この誓約が虚偽であり、又はこの誓約に反したことにより、当方が不利益を被ることとなっても、異議は一切申し立てません。</t>
    <phoneticPr fontId="2"/>
  </si>
  <si>
    <r>
      <rPr>
        <sz val="14"/>
        <color theme="1"/>
        <rFont val="ＭＳ ゴシック"/>
        <family val="3"/>
        <charset val="128"/>
      </rPr>
      <t>基準単価</t>
    </r>
    <r>
      <rPr>
        <sz val="10"/>
        <color theme="1"/>
        <rFont val="ＭＳ ゴシック"/>
        <family val="3"/>
        <charset val="128"/>
      </rPr>
      <t xml:space="preserve">
</t>
    </r>
    <r>
      <rPr>
        <sz val="8"/>
        <color theme="1"/>
        <rFont val="ＭＳ ゴシック"/>
        <family val="3"/>
        <charset val="128"/>
      </rPr>
      <t>入所系：180,000円
通所系：90,000円</t>
    </r>
    <rPh sb="0" eb="2">
      <t>キジュン</t>
    </rPh>
    <rPh sb="2" eb="4">
      <t>タンカ</t>
    </rPh>
    <rPh sb="5" eb="8">
      <t>ニュウショケイ</t>
    </rPh>
    <rPh sb="16" eb="17">
      <t>エン</t>
    </rPh>
    <rPh sb="18" eb="20">
      <t>ツウショ</t>
    </rPh>
    <rPh sb="20" eb="21">
      <t>ケイ</t>
    </rPh>
    <rPh sb="28" eb="29">
      <t>エン</t>
    </rPh>
    <phoneticPr fontId="2"/>
  </si>
  <si>
    <r>
      <rPr>
        <sz val="14"/>
        <color theme="1"/>
        <rFont val="ＭＳ ゴシック"/>
        <family val="3"/>
        <charset val="128"/>
      </rPr>
      <t>加算額</t>
    </r>
    <r>
      <rPr>
        <sz val="10"/>
        <color theme="1"/>
        <rFont val="ＭＳ ゴシック"/>
        <family val="3"/>
        <charset val="128"/>
      </rPr>
      <t xml:space="preserve">
</t>
    </r>
    <r>
      <rPr>
        <sz val="6"/>
        <color theme="1"/>
        <rFont val="ＭＳ ゴシック"/>
        <family val="3"/>
        <charset val="128"/>
      </rPr>
      <t>入所系：9,000円×利用定員</t>
    </r>
    <rPh sb="0" eb="2">
      <t>カサン</t>
    </rPh>
    <rPh sb="2" eb="3">
      <t>ガク</t>
    </rPh>
    <rPh sb="4" eb="7">
      <t>ニュウショケイ</t>
    </rPh>
    <rPh sb="13" eb="14">
      <t>エン</t>
    </rPh>
    <rPh sb="15" eb="19">
      <t>リヨウテイイン</t>
    </rPh>
    <phoneticPr fontId="2"/>
  </si>
  <si>
    <t>医療機関
コード
(10桁）</t>
    <rPh sb="0" eb="2">
      <t>イリョウ</t>
    </rPh>
    <rPh sb="2" eb="4">
      <t>キカン</t>
    </rPh>
    <rPh sb="12" eb="13">
      <t>ケタ</t>
    </rPh>
    <phoneticPr fontId="3"/>
  </si>
  <si>
    <r>
      <rPr>
        <sz val="14"/>
        <rFont val="ＭＳ ゴシック"/>
        <family val="3"/>
        <charset val="128"/>
      </rPr>
      <t>基準単価</t>
    </r>
    <r>
      <rPr>
        <sz val="10"/>
        <rFont val="ＭＳ ゴシック"/>
        <family val="3"/>
        <charset val="128"/>
      </rPr>
      <t xml:space="preserve">
</t>
    </r>
    <r>
      <rPr>
        <sz val="6"/>
        <rFont val="ＭＳ ゴシック"/>
        <family val="3"/>
        <charset val="128"/>
      </rPr>
      <t>病院：180,000円
有床診療所：180,000円
無床診療所：90,000円
歯科診療所：90,000円</t>
    </r>
    <phoneticPr fontId="2"/>
  </si>
  <si>
    <r>
      <rPr>
        <sz val="14"/>
        <color theme="1"/>
        <rFont val="ＭＳ ゴシック"/>
        <family val="3"/>
        <charset val="128"/>
      </rPr>
      <t>加算額</t>
    </r>
    <r>
      <rPr>
        <sz val="10"/>
        <color theme="1"/>
        <rFont val="ＭＳ ゴシック"/>
        <family val="3"/>
        <charset val="128"/>
      </rPr>
      <t xml:space="preserve">
</t>
    </r>
    <r>
      <rPr>
        <sz val="6"/>
        <color theme="1"/>
        <rFont val="ＭＳ ゴシック"/>
        <family val="3"/>
        <charset val="128"/>
      </rPr>
      <t>病院、有床診療所：
20,000円×許可病床数</t>
    </r>
    <rPh sb="0" eb="2">
      <t>カサン</t>
    </rPh>
    <rPh sb="2" eb="3">
      <t>ガク</t>
    </rPh>
    <rPh sb="4" eb="6">
      <t>ビョウイン</t>
    </rPh>
    <rPh sb="7" eb="9">
      <t>ユウショウ</t>
    </rPh>
    <rPh sb="9" eb="12">
      <t>シンリョウジョ</t>
    </rPh>
    <rPh sb="20" eb="21">
      <t>エン</t>
    </rPh>
    <rPh sb="22" eb="24">
      <t>キョカ</t>
    </rPh>
    <rPh sb="24" eb="27">
      <t>ビョウショウスウ</t>
    </rPh>
    <phoneticPr fontId="2"/>
  </si>
  <si>
    <t>医療機関コード
(10桁）※２</t>
    <rPh sb="0" eb="2">
      <t>イリョウ</t>
    </rPh>
    <rPh sb="2" eb="4">
      <t>キカン</t>
    </rPh>
    <rPh sb="11" eb="12">
      <t>ケタ</t>
    </rPh>
    <phoneticPr fontId="3"/>
  </si>
  <si>
    <r>
      <rPr>
        <sz val="14"/>
        <color theme="1"/>
        <rFont val="ＭＳ ゴシック"/>
        <family val="3"/>
        <charset val="128"/>
      </rPr>
      <t>申請額</t>
    </r>
    <r>
      <rPr>
        <sz val="12"/>
        <color theme="1"/>
        <rFont val="ＭＳ ゴシック"/>
        <family val="3"/>
        <charset val="128"/>
      </rPr>
      <t xml:space="preserve">
（90,000円）</t>
    </r>
    <rPh sb="0" eb="3">
      <t>シンセイガク</t>
    </rPh>
    <rPh sb="11" eb="12">
      <t>エン</t>
    </rPh>
    <phoneticPr fontId="2"/>
  </si>
  <si>
    <t xml:space="preserve"> 担当者氏名</t>
    <rPh sb="1" eb="4">
      <t>タントウシャ</t>
    </rPh>
    <rPh sb="4" eb="6">
      <t>シメイ</t>
    </rPh>
    <phoneticPr fontId="3"/>
  </si>
  <si>
    <t>職</t>
    <rPh sb="0" eb="1">
      <t>ショク</t>
    </rPh>
    <phoneticPr fontId="2"/>
  </si>
  <si>
    <t>氏名</t>
    <rPh sb="0" eb="2">
      <t>シメイ</t>
    </rPh>
    <phoneticPr fontId="2"/>
  </si>
  <si>
    <t>代表者</t>
    <rPh sb="0" eb="3">
      <t>ダイヒョウシャ</t>
    </rPh>
    <phoneticPr fontId="2"/>
  </si>
  <si>
    <t xml:space="preserve"> 法人：法人の名称 
 個人事業者：代表者の氏名</t>
    <rPh sb="1" eb="3">
      <t>ホウジン</t>
    </rPh>
    <rPh sb="4" eb="6">
      <t>ホウジン</t>
    </rPh>
    <rPh sb="7" eb="9">
      <t>メイショウ</t>
    </rPh>
    <phoneticPr fontId="10"/>
  </si>
  <si>
    <r>
      <rPr>
        <sz val="10"/>
        <rFont val="ＭＳ ゴシック"/>
        <family val="3"/>
        <charset val="128"/>
      </rPr>
      <t>（法人の場合）</t>
    </r>
    <r>
      <rPr>
        <sz val="14"/>
        <rFont val="ＭＳ ゴシック"/>
        <family val="3"/>
        <charset val="128"/>
      </rPr>
      <t xml:space="preserve">
代表者</t>
    </r>
    <rPh sb="1" eb="3">
      <t>ホウジン</t>
    </rPh>
    <rPh sb="4" eb="6">
      <t>バアイ</t>
    </rPh>
    <rPh sb="8" eb="11">
      <t>ダイヒョウシャ</t>
    </rPh>
    <phoneticPr fontId="2"/>
  </si>
  <si>
    <r>
      <t xml:space="preserve"> 法人：本店の所在地 
 </t>
    </r>
    <r>
      <rPr>
        <sz val="12"/>
        <rFont val="ＭＳ ゴシック"/>
        <family val="3"/>
        <charset val="128"/>
      </rPr>
      <t>個人事業者：施設等の所在地</t>
    </r>
    <phoneticPr fontId="2"/>
  </si>
  <si>
    <t>（①高齢者福祉施設用）</t>
    <rPh sb="2" eb="9">
      <t>コウレイシャフクシシセツ</t>
    </rPh>
    <phoneticPr fontId="2"/>
  </si>
  <si>
    <t>（②障がい福祉施設用）</t>
    <rPh sb="2" eb="3">
      <t>ショウ</t>
    </rPh>
    <rPh sb="5" eb="7">
      <t>フクシ</t>
    </rPh>
    <rPh sb="7" eb="9">
      <t>シセツ</t>
    </rPh>
    <rPh sb="9" eb="10">
      <t>ヨウ</t>
    </rPh>
    <phoneticPr fontId="2"/>
  </si>
  <si>
    <t>（③保護施設用）</t>
    <rPh sb="2" eb="4">
      <t>ホゴ</t>
    </rPh>
    <rPh sb="4" eb="6">
      <t>シセツ</t>
    </rPh>
    <rPh sb="6" eb="7">
      <t>ヨウ</t>
    </rPh>
    <phoneticPr fontId="2"/>
  </si>
  <si>
    <t>（④医療機関〔病院、医科診療所（有床・無床）、歯科診療所〕用）</t>
    <rPh sb="2" eb="4">
      <t>イリョウ</t>
    </rPh>
    <rPh sb="4" eb="6">
      <t>キカン</t>
    </rPh>
    <rPh sb="7" eb="9">
      <t>ビョウイン</t>
    </rPh>
    <rPh sb="10" eb="12">
      <t>イカ</t>
    </rPh>
    <rPh sb="12" eb="15">
      <t>シンリョウジョ</t>
    </rPh>
    <rPh sb="16" eb="18">
      <t>ユウショウ</t>
    </rPh>
    <rPh sb="19" eb="21">
      <t>ムショウ</t>
    </rPh>
    <rPh sb="23" eb="25">
      <t>シカ</t>
    </rPh>
    <rPh sb="25" eb="27">
      <t>シンリョウ</t>
    </rPh>
    <rPh sb="27" eb="28">
      <t>ジョ</t>
    </rPh>
    <phoneticPr fontId="2"/>
  </si>
  <si>
    <t>（⑤助産所・薬局用）</t>
    <phoneticPr fontId="2"/>
  </si>
  <si>
    <t>日付</t>
    <rPh sb="0" eb="2">
      <t>ヒヅケ</t>
    </rPh>
    <phoneticPr fontId="2"/>
  </si>
  <si>
    <t>担当者</t>
    <rPh sb="0" eb="3">
      <t>タントウシャ</t>
    </rPh>
    <phoneticPr fontId="2"/>
  </si>
  <si>
    <t>金融機関名</t>
    <phoneticPr fontId="2"/>
  </si>
  <si>
    <t>１　申請者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</si>
</sst>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sz val="6"/>
      <name val="ＭＳ Ｐゴシック"/>
      <family val="3"/>
      <charset val="128"/>
    </font>
    <font>
      <b/>
      <sz val="12"/>
      <color theme="1"/>
      <name val="ＭＳ 明朝"/>
      <family val="1"/>
      <charset val="128"/>
    </font>
    <font>
      <b/>
      <sz val="14"/>
      <name val="ＭＳ 明朝"/>
      <family val="1"/>
      <charset val="128"/>
    </font>
    <font>
      <sz val="9"/>
      <color theme="1"/>
      <name val="HG丸ｺﾞｼｯｸM-PRO"/>
      <family val="3"/>
      <charset val="128"/>
    </font>
    <font>
      <b/>
      <sz val="12"/>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sz val="11"/>
      <color theme="0"/>
      <name val="ＭＳ ゴシック"/>
      <family val="3"/>
      <charset val="128"/>
    </font>
    <font>
      <b/>
      <sz val="11"/>
      <name val="ＭＳ ゴシック"/>
      <family val="3"/>
      <charset val="128"/>
    </font>
    <font>
      <sz val="14"/>
      <name val="ＭＳ ゴシック"/>
      <family val="3"/>
      <charset val="128"/>
    </font>
    <font>
      <sz val="10"/>
      <color theme="1"/>
      <name val="HG丸ｺﾞｼｯｸM-PRO"/>
      <family val="3"/>
      <charset val="128"/>
    </font>
    <font>
      <sz val="8"/>
      <color theme="1"/>
      <name val="ＭＳ ゴシック"/>
      <family val="3"/>
      <charset val="128"/>
    </font>
    <font>
      <sz val="6"/>
      <color theme="1"/>
      <name val="ＭＳ ゴシック"/>
      <family val="3"/>
      <charset val="128"/>
    </font>
    <font>
      <sz val="14"/>
      <color theme="1"/>
      <name val="ＭＳ ゴシック"/>
      <family val="3"/>
      <charset val="128"/>
    </font>
    <font>
      <sz val="9"/>
      <color rgb="FF000000"/>
      <name val="Meiryo UI"/>
      <family val="3"/>
      <charset val="128"/>
    </font>
    <font>
      <sz val="6"/>
      <name val="ＭＳ ゴシック"/>
      <family val="3"/>
      <charset val="128"/>
    </font>
    <font>
      <sz val="12"/>
      <color theme="1"/>
      <name val="ＭＳ ゴシック"/>
      <family val="3"/>
      <charset val="128"/>
    </font>
    <font>
      <sz val="12"/>
      <color theme="1"/>
      <name val="游ゴシック"/>
      <family val="2"/>
      <charset val="128"/>
      <scheme val="minor"/>
    </font>
    <font>
      <b/>
      <sz val="12"/>
      <color theme="1"/>
      <name val="ＭＳ ゴシック"/>
      <family val="3"/>
      <charset val="128"/>
    </font>
    <font>
      <b/>
      <sz val="16"/>
      <color theme="1"/>
      <name val="ＭＳ ゴシック"/>
      <family val="3"/>
      <charset val="128"/>
    </font>
    <font>
      <b/>
      <sz val="16"/>
      <name val="ＭＳ ゴシック"/>
      <family val="3"/>
      <charset val="128"/>
    </font>
    <font>
      <b/>
      <sz val="14"/>
      <color theme="1"/>
      <name val="ＭＳ ゴシック"/>
      <family val="3"/>
      <charset val="128"/>
    </font>
    <font>
      <sz val="14"/>
      <color theme="1"/>
      <name val="游ゴシック"/>
      <family val="2"/>
      <charset val="128"/>
      <scheme val="minor"/>
    </font>
    <font>
      <sz val="14"/>
      <color theme="1"/>
      <name val="ＭＳ ゴシック"/>
      <family val="3"/>
    </font>
    <font>
      <sz val="14"/>
      <color rgb="FF000000"/>
      <name val="ＭＳ 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s>
  <borders count="50">
    <border>
      <left/>
      <right/>
      <top/>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1">
    <xf numFmtId="0" fontId="0" fillId="0" borderId="0" xfId="0">
      <alignment vertical="center"/>
    </xf>
    <xf numFmtId="38" fontId="0" fillId="0" borderId="0" xfId="1" applyFont="1" applyFill="1" applyBorder="1" applyAlignment="1">
      <alignment horizontal="center" vertical="center"/>
    </xf>
    <xf numFmtId="0" fontId="5" fillId="0" borderId="0" xfId="0" applyFont="1" applyAlignment="1">
      <alignment horizontal="left" vertical="center" wrapText="1"/>
    </xf>
    <xf numFmtId="38" fontId="0" fillId="0" borderId="0" xfId="1" applyFont="1" applyFill="1" applyBorder="1" applyAlignment="1">
      <alignment horizontal="right" vertical="center"/>
    </xf>
    <xf numFmtId="0" fontId="6" fillId="0" borderId="0" xfId="0" applyFont="1">
      <alignment vertical="center"/>
    </xf>
    <xf numFmtId="49" fontId="9" fillId="0" borderId="0" xfId="0" applyNumberFormat="1" applyFont="1">
      <alignment vertical="center"/>
    </xf>
    <xf numFmtId="49" fontId="11" fillId="0" borderId="0" xfId="0" applyNumberFormat="1" applyFont="1" applyAlignment="1">
      <alignment vertical="center" shrinkToFit="1"/>
    </xf>
    <xf numFmtId="0" fontId="12" fillId="0" borderId="0" xfId="0" applyFont="1" applyAlignment="1" applyProtection="1">
      <alignment vertical="center" shrinkToFit="1"/>
      <protection locked="0"/>
    </xf>
    <xf numFmtId="49" fontId="13" fillId="2" borderId="0" xfId="0" applyNumberFormat="1" applyFont="1" applyFill="1" applyAlignment="1">
      <alignment vertical="center" shrinkToFit="1"/>
    </xf>
    <xf numFmtId="49" fontId="14" fillId="0" borderId="0" xfId="0" applyNumberFormat="1" applyFont="1" applyAlignment="1" applyProtection="1">
      <alignment vertical="center" shrinkToFit="1"/>
      <protection locked="0"/>
    </xf>
    <xf numFmtId="0" fontId="4"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17"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6" fillId="0" borderId="0" xfId="0" applyFont="1" applyAlignment="1">
      <alignment shrinkToFit="1"/>
    </xf>
    <xf numFmtId="0" fontId="6" fillId="0" borderId="1" xfId="0" applyFont="1" applyBorder="1" applyAlignment="1">
      <alignment vertical="center" wrapText="1"/>
    </xf>
    <xf numFmtId="0" fontId="6" fillId="0" borderId="22" xfId="0" applyFont="1" applyBorder="1" applyAlignment="1">
      <alignment vertical="center" wrapText="1"/>
    </xf>
    <xf numFmtId="0" fontId="21" fillId="0" borderId="0" xfId="0" applyFont="1">
      <alignment vertical="center"/>
    </xf>
    <xf numFmtId="0" fontId="8" fillId="0" borderId="0" xfId="0" applyFont="1">
      <alignment vertical="center"/>
    </xf>
    <xf numFmtId="0" fontId="5" fillId="0" borderId="0" xfId="0" applyFont="1" applyAlignment="1">
      <alignment vertical="center" wrapText="1"/>
    </xf>
    <xf numFmtId="38" fontId="6" fillId="0" borderId="0" xfId="1" applyFont="1" applyFill="1" applyBorder="1" applyAlignment="1">
      <alignment horizontal="center" vertical="center"/>
    </xf>
    <xf numFmtId="0" fontId="22" fillId="0" borderId="0" xfId="0" applyFont="1" applyAlignment="1">
      <alignment horizontal="left" vertical="center"/>
    </xf>
    <xf numFmtId="0" fontId="9" fillId="0" borderId="0" xfId="0" applyFont="1">
      <alignment vertical="center"/>
    </xf>
    <xf numFmtId="0" fontId="6" fillId="0" borderId="22" xfId="0" applyFont="1" applyBorder="1">
      <alignment vertical="center"/>
    </xf>
    <xf numFmtId="0" fontId="27" fillId="0" borderId="0" xfId="0" applyFont="1">
      <alignment vertical="center"/>
    </xf>
    <xf numFmtId="0" fontId="27" fillId="0" borderId="0" xfId="0" applyFont="1" applyProtection="1">
      <alignment vertical="center"/>
      <protection locked="0"/>
    </xf>
    <xf numFmtId="0" fontId="27" fillId="0" borderId="0" xfId="0" applyFont="1" applyAlignment="1">
      <alignment horizontal="right" vertical="center"/>
    </xf>
    <xf numFmtId="0" fontId="27" fillId="0" borderId="0" xfId="0" applyFont="1" applyAlignment="1">
      <alignment horizontal="center" vertical="center"/>
    </xf>
    <xf numFmtId="38" fontId="27" fillId="0" borderId="0" xfId="1" applyFont="1" applyFill="1" applyBorder="1" applyAlignment="1">
      <alignment horizontal="right" vertical="center"/>
    </xf>
    <xf numFmtId="0" fontId="27" fillId="0" borderId="8" xfId="0" applyFont="1" applyBorder="1">
      <alignment vertical="center"/>
    </xf>
    <xf numFmtId="0" fontId="28" fillId="0" borderId="0" xfId="0" applyFont="1">
      <alignment vertical="center"/>
    </xf>
    <xf numFmtId="0" fontId="27" fillId="0" borderId="1" xfId="0" applyFont="1" applyBorder="1">
      <alignment vertical="center"/>
    </xf>
    <xf numFmtId="0" fontId="27" fillId="0" borderId="1" xfId="0" applyFont="1" applyBorder="1" applyAlignment="1">
      <alignment horizontal="left" vertical="center"/>
    </xf>
    <xf numFmtId="0" fontId="27" fillId="0" borderId="1" xfId="0" applyFont="1" applyBorder="1" applyAlignment="1">
      <alignment vertical="center" wrapText="1"/>
    </xf>
    <xf numFmtId="0" fontId="27" fillId="0" borderId="22" xfId="0" applyFont="1" applyBorder="1" applyAlignment="1">
      <alignment vertical="center" wrapText="1"/>
    </xf>
    <xf numFmtId="0" fontId="27" fillId="0" borderId="0" xfId="0" applyFont="1" applyAlignment="1">
      <alignment shrinkToFit="1"/>
    </xf>
    <xf numFmtId="49" fontId="27" fillId="0" borderId="0" xfId="0" applyNumberFormat="1" applyFont="1" applyAlignment="1">
      <alignment horizontal="center" vertical="center" shrinkToFit="1"/>
    </xf>
    <xf numFmtId="0" fontId="27" fillId="0" borderId="0" xfId="0" applyFont="1" applyAlignment="1">
      <alignment horizontal="left" vertical="center"/>
    </xf>
    <xf numFmtId="0" fontId="24" fillId="0" borderId="0" xfId="0" applyFont="1" applyAlignment="1">
      <alignment horizontal="center" vertical="center"/>
    </xf>
    <xf numFmtId="0" fontId="24" fillId="0" borderId="0" xfId="0" applyFont="1">
      <alignment vertical="center"/>
    </xf>
    <xf numFmtId="0" fontId="24" fillId="0" borderId="0" xfId="0" applyFont="1" applyProtection="1">
      <alignment vertical="center"/>
      <protection locked="0"/>
    </xf>
    <xf numFmtId="0" fontId="24" fillId="0" borderId="5" xfId="0" applyFont="1" applyBorder="1" applyAlignment="1">
      <alignment horizontal="center" vertical="center" wrapText="1" shrinkToFit="1"/>
    </xf>
    <xf numFmtId="0" fontId="32" fillId="0" borderId="0" xfId="0" applyFont="1">
      <alignment vertical="center"/>
    </xf>
    <xf numFmtId="0" fontId="24" fillId="0" borderId="48" xfId="0" applyFont="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11" xfId="0" applyFont="1" applyBorder="1" applyAlignment="1" applyProtection="1">
      <alignment horizontal="center" vertical="center" wrapText="1"/>
      <protection locked="0"/>
    </xf>
    <xf numFmtId="0" fontId="24" fillId="4" borderId="11" xfId="0" applyFont="1" applyFill="1" applyBorder="1" applyAlignment="1" applyProtection="1">
      <alignment horizontal="center" vertical="center" wrapText="1"/>
      <protection locked="0"/>
    </xf>
    <xf numFmtId="0" fontId="24" fillId="4" borderId="13" xfId="0" applyFont="1" applyFill="1" applyBorder="1" applyAlignment="1">
      <alignment vertical="center" wrapText="1"/>
    </xf>
    <xf numFmtId="0" fontId="24" fillId="4" borderId="13" xfId="0" applyFont="1" applyFill="1" applyBorder="1" applyAlignment="1" applyProtection="1">
      <alignment horizontal="center" vertical="center" wrapText="1"/>
      <protection locked="0"/>
    </xf>
    <xf numFmtId="0" fontId="24" fillId="4" borderId="17" xfId="0" applyFont="1" applyFill="1" applyBorder="1" applyAlignment="1" applyProtection="1">
      <alignment horizontal="center" vertical="center" wrapText="1"/>
      <protection locked="0"/>
    </xf>
    <xf numFmtId="0" fontId="24" fillId="0" borderId="35" xfId="0" applyFont="1" applyBorder="1" applyAlignment="1" applyProtection="1">
      <alignment horizontal="center" vertical="center" wrapText="1"/>
      <protection locked="0"/>
    </xf>
    <xf numFmtId="0" fontId="24" fillId="0" borderId="0" xfId="0" applyFont="1" applyAlignment="1">
      <alignment horizontal="right" vertical="center"/>
    </xf>
    <xf numFmtId="38" fontId="24" fillId="0" borderId="0" xfId="1" applyFont="1" applyFill="1" applyBorder="1" applyAlignment="1">
      <alignment horizontal="right" vertical="center"/>
    </xf>
    <xf numFmtId="0" fontId="24" fillId="0" borderId="21" xfId="0" applyFont="1" applyBorder="1">
      <alignment vertical="center"/>
    </xf>
    <xf numFmtId="0" fontId="24" fillId="0" borderId="8" xfId="0" applyFont="1" applyBorder="1">
      <alignment vertical="center"/>
    </xf>
    <xf numFmtId="0" fontId="24" fillId="0" borderId="21" xfId="0" applyFont="1" applyBorder="1" applyAlignment="1">
      <alignment vertical="center" wrapText="1"/>
    </xf>
    <xf numFmtId="0" fontId="24" fillId="0" borderId="0" xfId="0" applyFont="1" applyBorder="1">
      <alignment vertical="center"/>
    </xf>
    <xf numFmtId="0" fontId="24" fillId="0" borderId="10" xfId="0" applyFont="1" applyBorder="1">
      <alignment vertical="center"/>
    </xf>
    <xf numFmtId="0" fontId="24" fillId="0" borderId="0" xfId="0" applyFont="1" applyBorder="1" applyAlignment="1">
      <alignment vertical="center" wrapText="1"/>
    </xf>
    <xf numFmtId="0" fontId="24" fillId="0" borderId="10" xfId="0" applyFont="1" applyBorder="1" applyAlignment="1">
      <alignment vertical="center" wrapText="1"/>
    </xf>
    <xf numFmtId="0" fontId="33" fillId="0" borderId="0" xfId="0" applyFont="1">
      <alignment vertical="center"/>
    </xf>
    <xf numFmtId="0" fontId="34" fillId="0" borderId="44" xfId="0" applyFont="1" applyBorder="1" applyAlignment="1" applyProtection="1">
      <alignment horizontal="center" vertical="center"/>
      <protection locked="0"/>
    </xf>
    <xf numFmtId="0" fontId="24" fillId="0" borderId="0" xfId="0" applyFont="1" applyAlignment="1">
      <alignment vertical="center" wrapText="1"/>
    </xf>
    <xf numFmtId="0" fontId="24" fillId="0" borderId="0" xfId="0" applyFont="1" applyAlignment="1">
      <alignment horizontal="left" vertical="center"/>
    </xf>
    <xf numFmtId="0" fontId="24" fillId="4" borderId="13" xfId="0" applyFont="1" applyFill="1" applyBorder="1" applyAlignment="1">
      <alignment horizontal="center" vertical="center" wrapText="1"/>
    </xf>
    <xf numFmtId="0" fontId="24" fillId="0" borderId="0" xfId="0" applyFont="1" applyAlignment="1">
      <alignment shrinkToFit="1"/>
    </xf>
    <xf numFmtId="0" fontId="17" fillId="0" borderId="5" xfId="0" applyFont="1" applyBorder="1" applyAlignment="1">
      <alignment horizontal="center" vertical="center" wrapText="1" shrinkToFit="1"/>
    </xf>
    <xf numFmtId="0" fontId="24" fillId="0" borderId="44" xfId="0" applyFont="1" applyBorder="1" applyAlignment="1" applyProtection="1">
      <alignment horizontal="center" vertical="center"/>
      <protection locked="0"/>
    </xf>
    <xf numFmtId="0" fontId="24" fillId="0" borderId="11" xfId="0" applyFont="1" applyBorder="1" applyAlignment="1" applyProtection="1">
      <alignment vertical="center" wrapText="1"/>
      <protection locked="0"/>
    </xf>
    <xf numFmtId="0" fontId="24" fillId="0" borderId="29" xfId="0" applyFont="1" applyBorder="1">
      <alignment vertical="center"/>
    </xf>
    <xf numFmtId="0" fontId="24" fillId="0" borderId="30" xfId="0" applyFont="1" applyBorder="1">
      <alignment vertical="center"/>
    </xf>
    <xf numFmtId="0" fontId="24" fillId="0" borderId="28" xfId="0" applyFont="1" applyBorder="1">
      <alignment vertical="center"/>
    </xf>
    <xf numFmtId="0" fontId="36" fillId="0" borderId="0" xfId="0" applyFont="1" applyAlignment="1">
      <alignment vertical="center" wrapText="1"/>
    </xf>
    <xf numFmtId="0" fontId="6" fillId="0" borderId="0" xfId="0" applyFont="1" applyBorder="1">
      <alignment vertical="center"/>
    </xf>
    <xf numFmtId="0" fontId="6" fillId="0" borderId="5" xfId="0" applyFont="1" applyBorder="1">
      <alignment vertical="center"/>
    </xf>
    <xf numFmtId="0" fontId="6" fillId="2" borderId="5" xfId="0" applyFont="1" applyFill="1" applyBorder="1" applyAlignment="1">
      <alignment horizontal="center" vertical="center"/>
    </xf>
    <xf numFmtId="0" fontId="24" fillId="0" borderId="16"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24" fillId="0" borderId="14"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14"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protection locked="0"/>
    </xf>
    <xf numFmtId="0" fontId="24" fillId="0" borderId="21" xfId="0" applyFont="1" applyBorder="1" applyAlignment="1">
      <alignment vertical="center" wrapText="1"/>
    </xf>
    <xf numFmtId="0" fontId="24" fillId="0" borderId="49"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0" xfId="0" applyFont="1" applyProtection="1">
      <alignment vertical="center"/>
    </xf>
    <xf numFmtId="0" fontId="24" fillId="0" borderId="0" xfId="0" applyFont="1" applyAlignment="1" applyProtection="1">
      <alignment horizontal="center" vertical="center"/>
    </xf>
    <xf numFmtId="0" fontId="24" fillId="0" borderId="0" xfId="0" applyFont="1" applyAlignment="1" applyProtection="1">
      <alignment horizontal="left" vertical="center"/>
    </xf>
    <xf numFmtId="0" fontId="32" fillId="0" borderId="0" xfId="0" applyFont="1" applyProtection="1">
      <alignment vertical="center"/>
    </xf>
    <xf numFmtId="0" fontId="24" fillId="0" borderId="0" xfId="0" applyFont="1" applyAlignment="1" applyProtection="1">
      <alignment shrinkToFit="1"/>
    </xf>
    <xf numFmtId="0" fontId="27" fillId="0" borderId="0" xfId="0" applyFont="1" applyProtection="1">
      <alignment vertical="center"/>
    </xf>
    <xf numFmtId="0" fontId="27" fillId="0" borderId="0" xfId="0" applyFont="1" applyAlignment="1" applyProtection="1">
      <alignment shrinkToFit="1"/>
    </xf>
    <xf numFmtId="0" fontId="24" fillId="0" borderId="16" xfId="0" applyFont="1" applyBorder="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24" fillId="0" borderId="16" xfId="0" applyFont="1" applyBorder="1" applyAlignment="1" applyProtection="1">
      <alignment horizontal="left" vertical="center" shrinkToFit="1"/>
      <protection locked="0"/>
    </xf>
    <xf numFmtId="0" fontId="24" fillId="0" borderId="13" xfId="0" applyFont="1" applyBorder="1" applyAlignment="1" applyProtection="1">
      <alignment horizontal="left" vertical="center" shrinkToFit="1"/>
      <protection locked="0"/>
    </xf>
    <xf numFmtId="0" fontId="24" fillId="0" borderId="17" xfId="0" applyFont="1" applyBorder="1" applyAlignment="1" applyProtection="1">
      <alignment horizontal="left" vertical="center" shrinkToFit="1"/>
      <protection locked="0"/>
    </xf>
    <xf numFmtId="0" fontId="24" fillId="0" borderId="16"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176" fontId="24" fillId="0" borderId="16" xfId="1" applyNumberFormat="1" applyFont="1" applyBorder="1" applyAlignment="1" applyProtection="1">
      <alignment vertical="center"/>
    </xf>
    <xf numFmtId="176" fontId="24" fillId="0" borderId="17" xfId="1" applyNumberFormat="1" applyFont="1" applyBorder="1" applyAlignment="1" applyProtection="1">
      <alignment vertical="center"/>
    </xf>
    <xf numFmtId="176" fontId="24" fillId="2" borderId="16" xfId="1" applyNumberFormat="1" applyFont="1" applyFill="1" applyBorder="1" applyAlignment="1" applyProtection="1">
      <alignment horizontal="right" vertical="center"/>
    </xf>
    <xf numFmtId="176" fontId="24" fillId="2" borderId="17" xfId="1" applyNumberFormat="1" applyFont="1" applyFill="1" applyBorder="1" applyAlignment="1" applyProtection="1">
      <alignment horizontal="right" vertical="center"/>
    </xf>
    <xf numFmtId="176" fontId="24" fillId="0" borderId="16" xfId="0" applyNumberFormat="1" applyFont="1" applyBorder="1" applyAlignment="1" applyProtection="1">
      <alignment vertical="center"/>
    </xf>
    <xf numFmtId="176" fontId="24" fillId="0" borderId="17" xfId="0" applyNumberFormat="1" applyFont="1" applyBorder="1" applyAlignment="1" applyProtection="1">
      <alignment vertical="center"/>
    </xf>
    <xf numFmtId="0" fontId="20" fillId="0" borderId="29" xfId="0" applyFont="1" applyBorder="1" applyAlignment="1">
      <alignment horizontal="left" vertical="center" wrapText="1" shrinkToFit="1"/>
    </xf>
    <xf numFmtId="0" fontId="20" fillId="0" borderId="30" xfId="0" applyFont="1" applyBorder="1" applyAlignment="1">
      <alignment horizontal="left" vertical="center" wrapText="1" shrinkToFit="1"/>
    </xf>
    <xf numFmtId="0" fontId="20" fillId="0" borderId="28" xfId="0" applyFont="1" applyBorder="1" applyAlignment="1">
      <alignment horizontal="left" vertical="center" wrapText="1" shrinkToFit="1"/>
    </xf>
    <xf numFmtId="0" fontId="20" fillId="0" borderId="21"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10"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22" xfId="0" applyFont="1" applyBorder="1" applyAlignment="1">
      <alignment horizontal="left" vertical="center" wrapText="1" shrinkToFit="1"/>
    </xf>
    <xf numFmtId="0" fontId="24" fillId="0" borderId="15" xfId="0" applyFont="1" applyBorder="1" applyAlignment="1" applyProtection="1">
      <alignment horizontal="left" vertical="center" shrinkToFit="1"/>
      <protection locked="0"/>
    </xf>
    <xf numFmtId="0" fontId="24" fillId="0" borderId="15" xfId="0" applyFont="1" applyBorder="1" applyAlignment="1" applyProtection="1">
      <alignment horizontal="center" vertical="center"/>
      <protection locked="0"/>
    </xf>
    <xf numFmtId="0" fontId="24" fillId="0" borderId="31" xfId="0" applyFont="1" applyBorder="1" applyAlignment="1" applyProtection="1">
      <alignment vertical="center" wrapText="1"/>
      <protection locked="0"/>
    </xf>
    <xf numFmtId="0" fontId="24" fillId="0" borderId="37" xfId="0" applyFont="1" applyBorder="1" applyAlignment="1" applyProtection="1">
      <alignment vertical="center" wrapText="1"/>
      <protection locked="0"/>
    </xf>
    <xf numFmtId="0" fontId="24" fillId="0" borderId="3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6" xfId="0" applyFont="1" applyBorder="1" applyAlignment="1" applyProtection="1">
      <alignment vertical="center" wrapText="1"/>
      <protection locked="0"/>
    </xf>
    <xf numFmtId="0" fontId="24" fillId="0" borderId="9" xfId="0" applyFont="1" applyBorder="1" applyAlignment="1" applyProtection="1">
      <alignment horizontal="left" vertical="center" shrinkToFit="1"/>
      <protection locked="0"/>
    </xf>
    <xf numFmtId="0" fontId="24" fillId="0" borderId="9" xfId="0" applyFont="1" applyBorder="1" applyAlignment="1" applyProtection="1">
      <alignment horizontal="center" vertical="center"/>
      <protection locked="0"/>
    </xf>
    <xf numFmtId="176" fontId="24" fillId="0" borderId="29" xfId="1" applyNumberFormat="1" applyFont="1" applyBorder="1" applyAlignment="1" applyProtection="1">
      <alignment vertical="center"/>
    </xf>
    <xf numFmtId="176" fontId="24" fillId="0" borderId="28" xfId="1" applyNumberFormat="1" applyFont="1" applyBorder="1" applyAlignment="1" applyProtection="1">
      <alignment vertical="center"/>
    </xf>
    <xf numFmtId="176" fontId="24" fillId="2" borderId="29" xfId="1" applyNumberFormat="1" applyFont="1" applyFill="1" applyBorder="1" applyAlignment="1" applyProtection="1">
      <alignment horizontal="right" vertical="center"/>
    </xf>
    <xf numFmtId="176" fontId="24" fillId="2" borderId="28" xfId="1" applyNumberFormat="1" applyFont="1" applyFill="1" applyBorder="1" applyAlignment="1" applyProtection="1">
      <alignment horizontal="right" vertical="center"/>
    </xf>
    <xf numFmtId="176" fontId="24" fillId="0" borderId="6" xfId="0" applyNumberFormat="1" applyFont="1" applyBorder="1" applyAlignment="1" applyProtection="1">
      <alignment vertical="center"/>
    </xf>
    <xf numFmtId="176" fontId="24" fillId="0" borderId="23" xfId="0" applyNumberFormat="1" applyFont="1" applyBorder="1" applyAlignment="1" applyProtection="1">
      <alignment vertical="center"/>
    </xf>
    <xf numFmtId="0" fontId="24" fillId="0" borderId="6" xfId="0" applyFont="1" applyBorder="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24" fillId="0" borderId="1" xfId="0" applyFont="1" applyBorder="1" applyAlignment="1">
      <alignment vertical="center" shrinkToFit="1"/>
    </xf>
    <xf numFmtId="0" fontId="24" fillId="0" borderId="1" xfId="0" applyFont="1" applyBorder="1" applyAlignment="1" applyProtection="1">
      <alignment horizontal="left" vertical="center"/>
      <protection locked="0"/>
    </xf>
    <xf numFmtId="0" fontId="24" fillId="0" borderId="31" xfId="0" applyFont="1" applyBorder="1" applyAlignment="1">
      <alignment vertical="center" shrinkToFit="1"/>
    </xf>
    <xf numFmtId="0" fontId="15" fillId="0" borderId="0" xfId="0" applyFont="1" applyAlignment="1">
      <alignment horizontal="left" vertical="center" wrapText="1"/>
    </xf>
    <xf numFmtId="0" fontId="15" fillId="0" borderId="0" xfId="0" applyFont="1" applyAlignment="1">
      <alignment horizontal="left" vertical="center"/>
    </xf>
    <xf numFmtId="0" fontId="24" fillId="0" borderId="0" xfId="0" applyFont="1" applyBorder="1" applyAlignment="1">
      <alignment vertical="center" wrapText="1"/>
    </xf>
    <xf numFmtId="0" fontId="24" fillId="0" borderId="10" xfId="0" applyFont="1" applyBorder="1" applyAlignment="1">
      <alignment vertical="center" wrapText="1"/>
    </xf>
    <xf numFmtId="0" fontId="24" fillId="0" borderId="0" xfId="0" applyFont="1" applyBorder="1" applyAlignment="1">
      <alignment vertical="center" shrinkToFit="1"/>
    </xf>
    <xf numFmtId="0" fontId="24" fillId="0" borderId="10" xfId="0" applyFont="1" applyBorder="1" applyAlignment="1">
      <alignment vertical="center" shrinkToFit="1"/>
    </xf>
    <xf numFmtId="0" fontId="24" fillId="0" borderId="0" xfId="0" applyFont="1" applyAlignment="1">
      <alignment vertical="center" wrapText="1"/>
    </xf>
    <xf numFmtId="0" fontId="24" fillId="0" borderId="1" xfId="0" applyFont="1" applyBorder="1" applyAlignment="1">
      <alignment vertical="center" wrapText="1"/>
    </xf>
    <xf numFmtId="0" fontId="24" fillId="0" borderId="22" xfId="0" applyFont="1" applyBorder="1" applyAlignment="1">
      <alignment vertical="center" wrapText="1"/>
    </xf>
    <xf numFmtId="0" fontId="24" fillId="0" borderId="29" xfId="0" applyFont="1" applyBorder="1" applyAlignment="1">
      <alignment vertical="center"/>
    </xf>
    <xf numFmtId="0" fontId="24" fillId="0" borderId="30" xfId="0" applyFont="1" applyBorder="1" applyAlignment="1">
      <alignment vertical="center"/>
    </xf>
    <xf numFmtId="0" fontId="24" fillId="0" borderId="28" xfId="0" applyFont="1" applyBorder="1" applyAlignment="1">
      <alignment vertical="center"/>
    </xf>
    <xf numFmtId="0" fontId="24" fillId="0" borderId="29" xfId="0" applyFont="1" applyBorder="1" applyAlignment="1">
      <alignment horizontal="left" vertical="center"/>
    </xf>
    <xf numFmtId="0" fontId="24" fillId="0" borderId="30" xfId="0" applyFont="1" applyBorder="1" applyAlignment="1">
      <alignment horizontal="left" vertical="center"/>
    </xf>
    <xf numFmtId="0" fontId="24" fillId="0" borderId="28" xfId="0" applyFont="1" applyBorder="1" applyAlignment="1">
      <alignment horizontal="left" vertical="center"/>
    </xf>
    <xf numFmtId="0" fontId="24" fillId="0" borderId="31" xfId="0" applyFont="1" applyBorder="1">
      <alignment vertical="center"/>
    </xf>
    <xf numFmtId="0" fontId="24" fillId="0" borderId="21" xfId="0" applyFont="1" applyBorder="1" applyAlignment="1">
      <alignment vertical="center"/>
    </xf>
    <xf numFmtId="0" fontId="24" fillId="0" borderId="0" xfId="0" applyFont="1" applyBorder="1" applyAlignment="1">
      <alignment vertical="center"/>
    </xf>
    <xf numFmtId="0" fontId="24" fillId="0" borderId="10" xfId="0" applyFont="1" applyBorder="1" applyAlignment="1">
      <alignment vertical="center"/>
    </xf>
    <xf numFmtId="0" fontId="24" fillId="0" borderId="21" xfId="0" applyFont="1" applyBorder="1" applyAlignment="1">
      <alignment vertical="center" shrinkToFit="1"/>
    </xf>
    <xf numFmtId="0" fontId="27"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2" xfId="0" applyFont="1" applyBorder="1" applyAlignment="1">
      <alignment horizontal="center" vertical="center" wrapText="1"/>
    </xf>
    <xf numFmtId="0" fontId="24" fillId="0" borderId="41"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7" fillId="0" borderId="0" xfId="0" applyFont="1" applyAlignment="1">
      <alignment horizontal="left" vertical="center" wrapText="1"/>
    </xf>
    <xf numFmtId="38" fontId="24" fillId="0" borderId="0" xfId="1" applyFont="1" applyFill="1" applyBorder="1" applyAlignment="1" applyProtection="1">
      <alignment horizontal="right" vertical="center"/>
      <protection hidden="1"/>
    </xf>
    <xf numFmtId="176" fontId="24" fillId="0" borderId="38" xfId="0" applyNumberFormat="1" applyFont="1" applyBorder="1" applyAlignment="1">
      <alignment vertical="center"/>
    </xf>
    <xf numFmtId="0" fontId="24" fillId="0" borderId="39" xfId="0" applyFont="1" applyBorder="1" applyAlignment="1">
      <alignment vertical="center"/>
    </xf>
    <xf numFmtId="0" fontId="24" fillId="0" borderId="33"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4" xfId="0" applyFont="1" applyBorder="1" applyAlignment="1" applyProtection="1">
      <alignment horizontal="center" vertical="center" wrapText="1"/>
      <protection locked="0"/>
    </xf>
    <xf numFmtId="0" fontId="24" fillId="0" borderId="40"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24" fillId="0" borderId="16"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4" fillId="0" borderId="12"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2" xfId="0" applyFont="1" applyBorder="1" applyAlignment="1">
      <alignment horizontal="center" vertical="center" wrapText="1"/>
    </xf>
    <xf numFmtId="0" fontId="24" fillId="0" borderId="4" xfId="0" applyFont="1" applyBorder="1" applyAlignment="1" applyProtection="1">
      <alignment horizontal="center" vertical="center" shrinkToFit="1"/>
      <protection locked="0"/>
    </xf>
    <xf numFmtId="0" fontId="24" fillId="0" borderId="3" xfId="0" applyFont="1" applyBorder="1" applyAlignment="1" applyProtection="1">
      <alignment horizontal="center" vertical="center" shrinkToFit="1"/>
      <protection locked="0"/>
    </xf>
    <xf numFmtId="0" fontId="24" fillId="0" borderId="27" xfId="0" applyFont="1" applyBorder="1" applyAlignment="1" applyProtection="1">
      <alignment horizontal="left" vertical="center" shrinkToFit="1"/>
      <protection locked="0"/>
    </xf>
    <xf numFmtId="0" fontId="24" fillId="0" borderId="27"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176" fontId="24" fillId="0" borderId="8" xfId="1" applyNumberFormat="1" applyFont="1" applyBorder="1" applyAlignment="1" applyProtection="1">
      <alignment vertical="center"/>
    </xf>
    <xf numFmtId="176" fontId="24" fillId="0" borderId="22" xfId="1" applyNumberFormat="1" applyFont="1" applyBorder="1" applyAlignment="1" applyProtection="1">
      <alignment vertical="center"/>
    </xf>
    <xf numFmtId="176" fontId="24" fillId="2" borderId="8" xfId="1" applyNumberFormat="1" applyFont="1" applyFill="1" applyBorder="1" applyAlignment="1" applyProtection="1">
      <alignment horizontal="right" vertical="center"/>
    </xf>
    <xf numFmtId="176" fontId="24" fillId="2" borderId="22" xfId="1" applyNumberFormat="1" applyFont="1" applyFill="1" applyBorder="1" applyAlignment="1" applyProtection="1">
      <alignment horizontal="right" vertical="center"/>
    </xf>
    <xf numFmtId="176" fontId="24" fillId="0" borderId="8" xfId="0" applyNumberFormat="1" applyFont="1" applyBorder="1" applyAlignment="1" applyProtection="1">
      <alignment vertical="center"/>
    </xf>
    <xf numFmtId="176" fontId="24" fillId="0" borderId="22" xfId="0" applyNumberFormat="1" applyFont="1" applyBorder="1" applyAlignment="1" applyProtection="1">
      <alignment vertical="center"/>
    </xf>
    <xf numFmtId="0" fontId="24" fillId="0" borderId="21" xfId="0" applyFont="1" applyBorder="1" applyAlignment="1">
      <alignment vertical="center" wrapText="1"/>
    </xf>
    <xf numFmtId="0" fontId="27" fillId="0" borderId="0" xfId="0" applyFont="1" applyAlignment="1" applyProtection="1">
      <alignment horizontal="center" vertical="center" wrapText="1" shrinkToFit="1"/>
      <protection locked="0"/>
    </xf>
    <xf numFmtId="49" fontId="27" fillId="0" borderId="0" xfId="0" applyNumberFormat="1" applyFont="1" applyAlignment="1" applyProtection="1">
      <alignment horizontal="center" vertical="center"/>
      <protection locked="0"/>
    </xf>
    <xf numFmtId="49" fontId="29" fillId="0" borderId="0" xfId="0" applyNumberFormat="1" applyFont="1" applyAlignment="1">
      <alignment vertical="center"/>
    </xf>
    <xf numFmtId="49" fontId="29" fillId="0" borderId="10" xfId="0" applyNumberFormat="1" applyFont="1" applyBorder="1" applyAlignment="1">
      <alignment vertical="center"/>
    </xf>
    <xf numFmtId="0" fontId="24" fillId="0" borderId="21" xfId="0" applyFont="1" applyBorder="1" applyAlignment="1" applyProtection="1">
      <alignment horizontal="left" vertical="center" wrapText="1" shrinkToFit="1"/>
      <protection locked="0"/>
    </xf>
    <xf numFmtId="0" fontId="24" fillId="0" borderId="0" xfId="0" applyFont="1" applyAlignment="1" applyProtection="1">
      <alignment horizontal="left" vertical="center" wrapText="1" shrinkToFit="1"/>
      <protection locked="0"/>
    </xf>
    <xf numFmtId="0" fontId="24" fillId="0" borderId="10" xfId="0" applyFont="1" applyBorder="1" applyAlignment="1" applyProtection="1">
      <alignment horizontal="left" vertical="center" wrapText="1" shrinkToFit="1"/>
      <protection locked="0"/>
    </xf>
    <xf numFmtId="0" fontId="24" fillId="0" borderId="5" xfId="0" applyFont="1" applyBorder="1" applyAlignment="1">
      <alignment horizontal="center" vertical="center" shrinkToFit="1"/>
    </xf>
    <xf numFmtId="0" fontId="24" fillId="0" borderId="5" xfId="0" applyFont="1" applyBorder="1" applyAlignment="1">
      <alignment horizontal="center" vertical="center" wrapText="1"/>
    </xf>
    <xf numFmtId="0" fontId="24" fillId="0" borderId="5" xfId="0" applyFont="1" applyBorder="1" applyAlignment="1">
      <alignment horizontal="center" vertical="center"/>
    </xf>
    <xf numFmtId="0" fontId="17" fillId="2" borderId="5" xfId="0" applyFont="1" applyFill="1" applyBorder="1" applyAlignment="1">
      <alignment horizontal="center" vertical="center" wrapText="1" shrinkToFit="1"/>
    </xf>
    <xf numFmtId="0" fontId="17" fillId="2" borderId="5" xfId="0" applyFont="1" applyFill="1" applyBorder="1" applyAlignment="1">
      <alignment horizontal="center" vertical="center" shrinkToFi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21" xfId="0" applyFont="1" applyBorder="1" applyAlignment="1">
      <alignment horizontal="left" vertical="center" wrapText="1"/>
    </xf>
    <xf numFmtId="0" fontId="24" fillId="0" borderId="0" xfId="0" applyFont="1" applyAlignment="1">
      <alignment horizontal="left" vertical="center" wrapText="1"/>
    </xf>
    <xf numFmtId="0" fontId="24" fillId="0" borderId="10" xfId="0" applyFont="1" applyBorder="1" applyAlignment="1">
      <alignment horizontal="left" vertical="center" wrapText="1"/>
    </xf>
    <xf numFmtId="0" fontId="24" fillId="0" borderId="5" xfId="0" applyFont="1" applyBorder="1" applyAlignment="1">
      <alignment vertical="center" wrapText="1"/>
    </xf>
    <xf numFmtId="0" fontId="6" fillId="0" borderId="5" xfId="0" applyFont="1" applyBorder="1" applyAlignment="1">
      <alignment horizontal="center" vertical="center" shrinkToFit="1"/>
    </xf>
    <xf numFmtId="0" fontId="18" fillId="3" borderId="36" xfId="0" applyFont="1" applyFill="1" applyBorder="1" applyAlignment="1">
      <alignment horizontal="center" vertical="center"/>
    </xf>
    <xf numFmtId="0" fontId="18" fillId="3" borderId="37" xfId="0" applyFont="1" applyFill="1" applyBorder="1" applyAlignment="1">
      <alignment horizontal="center" vertical="center"/>
    </xf>
    <xf numFmtId="0" fontId="6" fillId="0" borderId="36" xfId="0" applyFont="1" applyBorder="1" applyAlignment="1">
      <alignment horizontal="center" vertical="center"/>
    </xf>
    <xf numFmtId="0" fontId="6" fillId="0" borderId="31" xfId="0" applyFont="1" applyBorder="1" applyAlignment="1">
      <alignment horizontal="center" vertical="center"/>
    </xf>
    <xf numFmtId="0" fontId="6" fillId="0" borderId="37" xfId="0" applyFont="1" applyBorder="1" applyAlignment="1">
      <alignment horizontal="center" vertical="center"/>
    </xf>
    <xf numFmtId="0" fontId="18" fillId="3" borderId="36" xfId="0" applyFont="1" applyFill="1" applyBorder="1" applyAlignment="1" applyProtection="1">
      <alignment horizontal="center" vertical="center"/>
    </xf>
    <xf numFmtId="0" fontId="18" fillId="3" borderId="37" xfId="0" applyFont="1" applyFill="1" applyBorder="1" applyAlignment="1" applyProtection="1">
      <alignment horizontal="center" vertical="center"/>
    </xf>
    <xf numFmtId="0" fontId="19" fillId="0" borderId="36"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31" fillId="2" borderId="0" xfId="0" applyFont="1" applyFill="1" applyAlignment="1">
      <alignment horizontal="center" vertical="center"/>
    </xf>
    <xf numFmtId="0" fontId="30" fillId="0" borderId="0" xfId="0" applyFont="1" applyAlignment="1">
      <alignment horizontal="center" vertical="center"/>
    </xf>
    <xf numFmtId="0" fontId="24" fillId="0" borderId="0" xfId="0" applyFont="1" applyAlignment="1">
      <alignment horizontal="left" vertical="center"/>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0" fontId="24" fillId="0" borderId="29" xfId="0" applyFont="1" applyBorder="1" applyAlignment="1" applyProtection="1">
      <alignment horizontal="left" vertical="center" wrapText="1"/>
      <protection locked="0"/>
    </xf>
    <xf numFmtId="0" fontId="24" fillId="0" borderId="30"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4" fillId="0" borderId="21" xfId="0" applyFont="1" applyBorder="1" applyAlignment="1">
      <alignment horizontal="center" vertical="center" wrapText="1" shrinkToFit="1"/>
    </xf>
    <xf numFmtId="0" fontId="24" fillId="0" borderId="10" xfId="0" applyFont="1" applyBorder="1" applyAlignment="1">
      <alignment horizontal="center" vertical="center" wrapText="1" shrinkToFit="1"/>
    </xf>
    <xf numFmtId="0" fontId="24" fillId="0" borderId="8" xfId="0" applyFont="1" applyBorder="1" applyAlignment="1">
      <alignment horizontal="center" vertical="center" wrapText="1" shrinkToFit="1"/>
    </xf>
    <xf numFmtId="0" fontId="24" fillId="0" borderId="22" xfId="0" applyFont="1" applyBorder="1" applyAlignment="1">
      <alignment horizontal="center" vertical="center" wrapText="1" shrinkToFit="1"/>
    </xf>
    <xf numFmtId="0" fontId="16" fillId="0" borderId="6" xfId="0" applyFont="1" applyBorder="1" applyAlignment="1">
      <alignment horizontal="center" vertical="center" shrinkToFit="1"/>
    </xf>
    <xf numFmtId="0" fontId="16" fillId="0" borderId="23" xfId="0" applyFont="1" applyBorder="1" applyAlignment="1">
      <alignment horizontal="center" vertical="center" shrinkToFit="1"/>
    </xf>
    <xf numFmtId="0" fontId="20" fillId="0" borderId="21"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20" fillId="0" borderId="8" xfId="0" applyFont="1" applyBorder="1" applyAlignment="1" applyProtection="1">
      <alignment horizontal="left" vertical="center" shrinkToFit="1"/>
      <protection locked="0"/>
    </xf>
    <xf numFmtId="0" fontId="20" fillId="0" borderId="1" xfId="0" applyFont="1" applyBorder="1" applyAlignment="1" applyProtection="1">
      <alignment horizontal="left" vertical="center" shrinkToFit="1"/>
      <protection locked="0"/>
    </xf>
    <xf numFmtId="0" fontId="24" fillId="0" borderId="32" xfId="0" applyFont="1" applyBorder="1" applyAlignment="1">
      <alignment vertical="center" shrinkToFit="1"/>
    </xf>
    <xf numFmtId="0" fontId="16" fillId="0" borderId="7" xfId="0" applyFont="1" applyBorder="1" applyAlignment="1" applyProtection="1">
      <alignment horizontal="left" vertical="center" shrinkToFit="1"/>
      <protection locked="0"/>
    </xf>
    <xf numFmtId="0" fontId="16" fillId="0" borderId="23" xfId="0" applyFont="1" applyBorder="1" applyAlignment="1" applyProtection="1">
      <alignment horizontal="left" vertical="center" shrinkToFit="1"/>
      <protection locked="0"/>
    </xf>
    <xf numFmtId="0" fontId="24" fillId="0" borderId="20" xfId="0" applyFont="1" applyBorder="1" applyAlignment="1">
      <alignment vertical="center" shrinkToFit="1"/>
    </xf>
    <xf numFmtId="0" fontId="20" fillId="0" borderId="10" xfId="0" applyFont="1" applyBorder="1" applyAlignment="1" applyProtection="1">
      <alignment horizontal="left" vertical="center" shrinkToFit="1"/>
      <protection locked="0"/>
    </xf>
    <xf numFmtId="0" fontId="20" fillId="0" borderId="22" xfId="0" applyFont="1" applyBorder="1" applyAlignment="1" applyProtection="1">
      <alignment horizontal="left" vertical="center" shrinkToFit="1"/>
      <protection locked="0"/>
    </xf>
    <xf numFmtId="49" fontId="20" fillId="0" borderId="19" xfId="0" applyNumberFormat="1" applyFont="1" applyBorder="1" applyAlignment="1">
      <alignment horizontal="left" vertical="center" shrinkToFit="1"/>
    </xf>
    <xf numFmtId="49" fontId="20" fillId="0" borderId="32" xfId="0" applyNumberFormat="1" applyFont="1" applyBorder="1" applyAlignment="1">
      <alignment horizontal="left" vertical="center" shrinkToFit="1"/>
    </xf>
    <xf numFmtId="49" fontId="20" fillId="0" borderId="20" xfId="0" applyNumberFormat="1" applyFont="1" applyBorder="1" applyAlignment="1">
      <alignment horizontal="left" vertical="center" shrinkToFit="1"/>
    </xf>
    <xf numFmtId="49" fontId="20" fillId="0" borderId="21" xfId="0" applyNumberFormat="1" applyFont="1" applyBorder="1" applyAlignment="1">
      <alignment horizontal="left" vertical="center" shrinkToFit="1"/>
    </xf>
    <xf numFmtId="49" fontId="20" fillId="0" borderId="0" xfId="0" applyNumberFormat="1" applyFont="1" applyBorder="1" applyAlignment="1">
      <alignment horizontal="left" vertical="center" shrinkToFit="1"/>
    </xf>
    <xf numFmtId="49" fontId="20" fillId="0" borderId="10" xfId="0" applyNumberFormat="1" applyFont="1" applyBorder="1" applyAlignment="1">
      <alignment horizontal="left" vertical="center" shrinkToFit="1"/>
    </xf>
    <xf numFmtId="49" fontId="20" fillId="0" borderId="8" xfId="0" applyNumberFormat="1" applyFont="1" applyBorder="1" applyAlignment="1">
      <alignment horizontal="left" vertical="center" shrinkToFit="1"/>
    </xf>
    <xf numFmtId="49" fontId="20" fillId="0" borderId="1" xfId="0" applyNumberFormat="1" applyFont="1" applyBorder="1" applyAlignment="1">
      <alignment horizontal="left" vertical="center" shrinkToFit="1"/>
    </xf>
    <xf numFmtId="49" fontId="20" fillId="0" borderId="22" xfId="0" applyNumberFormat="1" applyFont="1" applyBorder="1" applyAlignment="1">
      <alignment horizontal="left" vertical="center" shrinkToFit="1"/>
    </xf>
    <xf numFmtId="49" fontId="20" fillId="0" borderId="19" xfId="0" applyNumberFormat="1" applyFont="1" applyBorder="1" applyAlignment="1" applyProtection="1">
      <alignment horizontal="left" vertical="center" shrinkToFit="1"/>
      <protection locked="0"/>
    </xf>
    <xf numFmtId="49" fontId="20" fillId="0" borderId="32" xfId="0" applyNumberFormat="1" applyFont="1" applyBorder="1" applyAlignment="1" applyProtection="1">
      <alignment horizontal="left" vertical="center" shrinkToFit="1"/>
      <protection locked="0"/>
    </xf>
    <xf numFmtId="49" fontId="20" fillId="0" borderId="20" xfId="0" applyNumberFormat="1" applyFont="1" applyBorder="1" applyAlignment="1" applyProtection="1">
      <alignment horizontal="left" vertical="center" shrinkToFit="1"/>
      <protection locked="0"/>
    </xf>
    <xf numFmtId="49" fontId="20" fillId="0" borderId="21" xfId="0" applyNumberFormat="1" applyFont="1" applyBorder="1" applyAlignment="1" applyProtection="1">
      <alignment horizontal="left" vertical="center" shrinkToFit="1"/>
      <protection locked="0"/>
    </xf>
    <xf numFmtId="49" fontId="20" fillId="0" borderId="0" xfId="0" applyNumberFormat="1" applyFont="1" applyBorder="1" applyAlignment="1" applyProtection="1">
      <alignment horizontal="left" vertical="center" shrinkToFit="1"/>
      <protection locked="0"/>
    </xf>
    <xf numFmtId="49" fontId="20" fillId="0" borderId="10" xfId="0" applyNumberFormat="1" applyFont="1" applyBorder="1" applyAlignment="1" applyProtection="1">
      <alignment horizontal="left" vertical="center" shrinkToFit="1"/>
      <protection locked="0"/>
    </xf>
    <xf numFmtId="49" fontId="20" fillId="0" borderId="8" xfId="0" applyNumberFormat="1" applyFont="1" applyBorder="1" applyAlignment="1" applyProtection="1">
      <alignment horizontal="left" vertical="center" shrinkToFit="1"/>
      <protection locked="0"/>
    </xf>
    <xf numFmtId="49" fontId="20" fillId="0" borderId="1" xfId="0" applyNumberFormat="1" applyFont="1" applyBorder="1" applyAlignment="1" applyProtection="1">
      <alignment horizontal="left" vertical="center" shrinkToFit="1"/>
      <protection locked="0"/>
    </xf>
    <xf numFmtId="49" fontId="20" fillId="0" borderId="22" xfId="0" applyNumberFormat="1" applyFont="1" applyBorder="1" applyAlignment="1" applyProtection="1">
      <alignment horizontal="left" vertical="center" shrinkToFit="1"/>
      <protection locked="0"/>
    </xf>
    <xf numFmtId="0" fontId="16" fillId="0" borderId="6" xfId="0" applyFont="1" applyBorder="1" applyAlignment="1" applyProtection="1">
      <alignment horizontal="left" vertical="center" shrinkToFit="1"/>
      <protection locked="0"/>
    </xf>
    <xf numFmtId="0" fontId="24" fillId="0" borderId="29" xfId="0" applyFont="1" applyBorder="1" applyAlignment="1">
      <alignment vertical="center" wrapText="1"/>
    </xf>
    <xf numFmtId="0" fontId="24" fillId="0" borderId="30" xfId="0" applyFont="1" applyBorder="1" applyAlignment="1">
      <alignment vertical="center" wrapText="1"/>
    </xf>
    <xf numFmtId="0" fontId="24" fillId="0" borderId="28" xfId="0" applyFont="1" applyBorder="1" applyAlignment="1">
      <alignment vertical="center" wrapText="1"/>
    </xf>
    <xf numFmtId="0" fontId="34" fillId="0" borderId="16" xfId="0" applyFont="1" applyBorder="1" applyAlignment="1" applyProtection="1">
      <alignment horizontal="center" vertical="center" wrapText="1"/>
      <protection locked="0"/>
    </xf>
    <xf numFmtId="0" fontId="34" fillId="0" borderId="13" xfId="0" applyFont="1" applyBorder="1" applyAlignment="1" applyProtection="1">
      <alignment horizontal="center" vertical="center" wrapText="1"/>
      <protection locked="0"/>
    </xf>
    <xf numFmtId="0" fontId="34" fillId="0" borderId="16" xfId="0" applyFont="1" applyBorder="1" applyAlignment="1" applyProtection="1">
      <alignment horizontal="center" vertical="center" shrinkToFit="1"/>
      <protection locked="0"/>
    </xf>
    <xf numFmtId="0" fontId="34" fillId="0" borderId="17" xfId="0" applyFont="1" applyBorder="1" applyAlignment="1" applyProtection="1">
      <alignment horizontal="center" vertical="center" shrinkToFit="1"/>
      <protection locked="0"/>
    </xf>
    <xf numFmtId="0" fontId="34" fillId="0" borderId="13" xfId="0" applyFont="1" applyBorder="1" applyAlignment="1" applyProtection="1">
      <alignment horizontal="left" vertical="center" shrinkToFit="1"/>
      <protection locked="0"/>
    </xf>
    <xf numFmtId="0" fontId="34" fillId="0" borderId="17" xfId="0" applyFont="1" applyBorder="1" applyAlignment="1" applyProtection="1">
      <alignment horizontal="left" vertical="center" shrinkToFit="1"/>
      <protection locked="0"/>
    </xf>
    <xf numFmtId="0" fontId="34" fillId="0" borderId="16" xfId="0" applyFont="1" applyBorder="1" applyAlignment="1" applyProtection="1">
      <alignment horizontal="left" vertical="center" shrinkToFit="1"/>
      <protection locked="0"/>
    </xf>
    <xf numFmtId="0" fontId="34" fillId="0" borderId="16" xfId="0" applyFont="1" applyBorder="1" applyAlignment="1" applyProtection="1">
      <alignment horizontal="center" vertical="center"/>
      <protection locked="0"/>
    </xf>
    <xf numFmtId="0" fontId="34" fillId="0" borderId="17" xfId="0" applyFont="1" applyBorder="1" applyAlignment="1" applyProtection="1">
      <alignment horizontal="center" vertical="center"/>
      <protection locked="0"/>
    </xf>
    <xf numFmtId="176" fontId="34" fillId="0" borderId="16" xfId="1" applyNumberFormat="1" applyFont="1" applyBorder="1" applyAlignment="1" applyProtection="1">
      <alignment vertical="center"/>
    </xf>
    <xf numFmtId="176" fontId="34" fillId="0" borderId="13" xfId="1" applyNumberFormat="1" applyFont="1" applyBorder="1" applyAlignment="1" applyProtection="1">
      <alignment vertical="center"/>
    </xf>
    <xf numFmtId="176" fontId="34" fillId="2" borderId="16" xfId="1" applyNumberFormat="1" applyFont="1" applyFill="1" applyBorder="1" applyAlignment="1" applyProtection="1">
      <alignment horizontal="right" vertical="center"/>
      <protection hidden="1"/>
    </xf>
    <xf numFmtId="176" fontId="34" fillId="2" borderId="17" xfId="1" applyNumberFormat="1" applyFont="1" applyFill="1" applyBorder="1" applyAlignment="1" applyProtection="1">
      <alignment horizontal="right" vertical="center"/>
      <protection hidden="1"/>
    </xf>
    <xf numFmtId="176" fontId="34" fillId="0" borderId="13" xfId="0" applyNumberFormat="1" applyFont="1" applyBorder="1" applyAlignment="1" applyProtection="1">
      <alignment vertical="center"/>
    </xf>
    <xf numFmtId="176" fontId="34" fillId="0" borderId="17" xfId="0" applyNumberFormat="1" applyFont="1" applyBorder="1" applyAlignment="1" applyProtection="1">
      <alignment vertical="center"/>
    </xf>
    <xf numFmtId="0" fontId="34" fillId="0" borderId="15" xfId="0" applyFont="1" applyBorder="1" applyAlignment="1" applyProtection="1">
      <alignment horizontal="left" vertical="center" shrinkToFit="1"/>
      <protection locked="0"/>
    </xf>
    <xf numFmtId="0" fontId="34" fillId="0" borderId="15" xfId="0" applyFont="1" applyBorder="1" applyAlignment="1" applyProtection="1">
      <alignment horizontal="center" vertical="center"/>
      <protection locked="0"/>
    </xf>
    <xf numFmtId="176" fontId="34" fillId="0" borderId="17" xfId="1" applyNumberFormat="1" applyFont="1" applyBorder="1" applyAlignment="1" applyProtection="1">
      <alignment vertical="center"/>
    </xf>
    <xf numFmtId="176" fontId="34" fillId="2" borderId="21" xfId="1" applyNumberFormat="1" applyFont="1" applyFill="1" applyBorder="1" applyAlignment="1" applyProtection="1">
      <alignment horizontal="right" vertical="center"/>
      <protection hidden="1"/>
    </xf>
    <xf numFmtId="176" fontId="34" fillId="2" borderId="10" xfId="1" applyNumberFormat="1" applyFont="1" applyFill="1" applyBorder="1" applyAlignment="1" applyProtection="1">
      <alignment horizontal="right" vertical="center"/>
      <protection hidden="1"/>
    </xf>
    <xf numFmtId="176" fontId="34" fillId="0" borderId="16" xfId="0" applyNumberFormat="1" applyFont="1" applyBorder="1" applyAlignment="1" applyProtection="1">
      <alignment vertical="center"/>
    </xf>
    <xf numFmtId="176" fontId="34" fillId="2" borderId="19" xfId="1" applyNumberFormat="1" applyFont="1" applyFill="1" applyBorder="1" applyAlignment="1" applyProtection="1">
      <alignment horizontal="right" vertical="center"/>
      <protection hidden="1"/>
    </xf>
    <xf numFmtId="176" fontId="34" fillId="2" borderId="20" xfId="1" applyNumberFormat="1" applyFont="1" applyFill="1" applyBorder="1" applyAlignment="1" applyProtection="1">
      <alignment horizontal="right" vertical="center"/>
      <protection hidden="1"/>
    </xf>
    <xf numFmtId="0" fontId="34" fillId="0" borderId="21" xfId="0" applyFont="1" applyBorder="1" applyAlignment="1" applyProtection="1">
      <alignment horizontal="center" vertical="center" shrinkToFit="1"/>
      <protection locked="0"/>
    </xf>
    <xf numFmtId="0" fontId="34" fillId="0" borderId="10"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34" fillId="0" borderId="6" xfId="0" applyFont="1" applyBorder="1" applyAlignment="1" applyProtection="1">
      <alignment horizontal="center" vertical="center" wrapText="1"/>
      <protection locked="0"/>
    </xf>
    <xf numFmtId="0" fontId="34" fillId="0" borderId="7"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shrinkToFit="1"/>
      <protection locked="0"/>
    </xf>
    <xf numFmtId="0" fontId="34" fillId="0" borderId="23" xfId="0" applyFont="1" applyBorder="1" applyAlignment="1" applyProtection="1">
      <alignment horizontal="center" vertical="center" shrinkToFit="1"/>
      <protection locked="0"/>
    </xf>
    <xf numFmtId="0" fontId="34" fillId="0" borderId="23" xfId="0" applyFont="1" applyBorder="1" applyAlignment="1" applyProtection="1">
      <alignment horizontal="left" vertical="center" shrinkToFit="1"/>
      <protection locked="0"/>
    </xf>
    <xf numFmtId="0" fontId="34" fillId="0" borderId="9" xfId="0" applyFont="1" applyBorder="1" applyAlignment="1" applyProtection="1">
      <alignment horizontal="left" vertical="center" shrinkToFit="1"/>
      <protection locked="0"/>
    </xf>
    <xf numFmtId="0" fontId="34" fillId="0" borderId="9" xfId="0" applyFont="1" applyBorder="1" applyAlignment="1" applyProtection="1">
      <alignment horizontal="center" vertical="center"/>
      <protection locked="0"/>
    </xf>
    <xf numFmtId="176" fontId="34" fillId="0" borderId="6" xfId="1" applyNumberFormat="1" applyFont="1" applyBorder="1" applyAlignment="1" applyProtection="1">
      <alignment vertical="center"/>
    </xf>
    <xf numFmtId="176" fontId="34" fillId="0" borderId="23" xfId="1" applyNumberFormat="1" applyFont="1" applyBorder="1" applyAlignment="1" applyProtection="1">
      <alignment vertical="center"/>
    </xf>
    <xf numFmtId="176" fontId="34" fillId="2" borderId="29" xfId="1" applyNumberFormat="1" applyFont="1" applyFill="1" applyBorder="1" applyAlignment="1" applyProtection="1">
      <alignment horizontal="right" vertical="center"/>
      <protection hidden="1"/>
    </xf>
    <xf numFmtId="176" fontId="34" fillId="2" borderId="28" xfId="1" applyNumberFormat="1" applyFont="1" applyFill="1" applyBorder="1" applyAlignment="1" applyProtection="1">
      <alignment horizontal="right" vertical="center"/>
      <protection hidden="1"/>
    </xf>
    <xf numFmtId="176" fontId="34" fillId="0" borderId="6" xfId="0" applyNumberFormat="1" applyFont="1" applyBorder="1" applyAlignment="1" applyProtection="1">
      <alignment vertical="center"/>
    </xf>
    <xf numFmtId="176" fontId="34" fillId="0" borderId="23" xfId="0" applyNumberFormat="1" applyFont="1" applyBorder="1" applyAlignment="1" applyProtection="1">
      <alignment vertical="center"/>
    </xf>
    <xf numFmtId="0" fontId="20" fillId="0" borderId="5" xfId="0" applyFont="1" applyBorder="1" applyAlignment="1">
      <alignment horizontal="center" vertical="center" shrinkToFit="1"/>
    </xf>
    <xf numFmtId="0" fontId="20" fillId="0" borderId="29" xfId="0" applyFont="1" applyBorder="1" applyAlignment="1">
      <alignment horizontal="center" vertical="center"/>
    </xf>
    <xf numFmtId="0" fontId="20" fillId="0" borderId="28" xfId="0" applyFont="1" applyBorder="1" applyAlignment="1">
      <alignment horizontal="center" vertical="center"/>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0" fontId="20" fillId="2" borderId="5" xfId="0" applyFont="1" applyFill="1" applyBorder="1" applyAlignment="1">
      <alignment horizontal="center" vertical="center" shrinkToFit="1"/>
    </xf>
    <xf numFmtId="0" fontId="34" fillId="0" borderId="19" xfId="0" applyFont="1" applyBorder="1" applyAlignment="1" applyProtection="1">
      <alignment horizontal="center" vertical="center" shrinkToFit="1"/>
      <protection locked="0"/>
    </xf>
    <xf numFmtId="0" fontId="34" fillId="0" borderId="20" xfId="0" applyFont="1" applyBorder="1" applyAlignment="1" applyProtection="1">
      <alignment horizontal="center" vertical="center" shrinkToFit="1"/>
      <protection locked="0"/>
    </xf>
    <xf numFmtId="176" fontId="34" fillId="0" borderId="1" xfId="0" applyNumberFormat="1" applyFont="1" applyBorder="1" applyAlignment="1" applyProtection="1">
      <alignment vertical="center"/>
    </xf>
    <xf numFmtId="176" fontId="34" fillId="0" borderId="22" xfId="0" applyNumberFormat="1" applyFont="1" applyBorder="1" applyAlignment="1" applyProtection="1">
      <alignment vertical="center"/>
    </xf>
    <xf numFmtId="0" fontId="15" fillId="0" borderId="30" xfId="0" applyFont="1" applyBorder="1" applyAlignment="1">
      <alignment horizontal="left" vertical="top" wrapText="1"/>
    </xf>
    <xf numFmtId="0" fontId="34" fillId="0" borderId="19" xfId="0" applyFont="1" applyBorder="1" applyAlignment="1" applyProtection="1">
      <alignment horizontal="center" vertical="center" wrapText="1"/>
      <protection locked="0"/>
    </xf>
    <xf numFmtId="0" fontId="34" fillId="0" borderId="32" xfId="0" applyFont="1" applyBorder="1" applyAlignment="1" applyProtection="1">
      <alignment horizontal="center" vertical="center" wrapText="1"/>
      <protection locked="0"/>
    </xf>
    <xf numFmtId="0" fontId="34" fillId="0" borderId="10" xfId="0" applyFont="1" applyBorder="1" applyAlignment="1" applyProtection="1">
      <alignment horizontal="left" vertical="center" shrinkToFit="1"/>
      <protection locked="0"/>
    </xf>
    <xf numFmtId="0" fontId="34" fillId="0" borderId="18" xfId="0" applyFont="1" applyBorder="1" applyAlignment="1" applyProtection="1">
      <alignment horizontal="left" vertical="center" shrinkToFit="1"/>
      <protection locked="0"/>
    </xf>
    <xf numFmtId="0" fontId="34" fillId="0" borderId="18"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176" fontId="34" fillId="0" borderId="19" xfId="1" applyNumberFormat="1" applyFont="1" applyBorder="1" applyAlignment="1" applyProtection="1">
      <alignment vertical="center"/>
    </xf>
    <xf numFmtId="176" fontId="34" fillId="0" borderId="2" xfId="1" applyNumberFormat="1" applyFont="1" applyBorder="1" applyAlignment="1" applyProtection="1">
      <alignment vertical="center"/>
    </xf>
    <xf numFmtId="0" fontId="20" fillId="0" borderId="1" xfId="0" applyFont="1" applyBorder="1" applyAlignment="1">
      <alignment vertical="center" shrinkToFit="1"/>
    </xf>
    <xf numFmtId="0" fontId="24" fillId="0" borderId="0" xfId="0" applyFont="1" applyAlignment="1">
      <alignment vertical="center" shrinkToFit="1"/>
    </xf>
    <xf numFmtId="0" fontId="20" fillId="0" borderId="1" xfId="0" applyFont="1" applyBorder="1" applyAlignment="1">
      <alignment vertical="center" wrapText="1"/>
    </xf>
    <xf numFmtId="0" fontId="20" fillId="0" borderId="22" xfId="0" applyFont="1" applyBorder="1" applyAlignment="1">
      <alignment vertical="center" wrapText="1"/>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176" fontId="34" fillId="2" borderId="4" xfId="1" applyNumberFormat="1" applyFont="1" applyFill="1" applyBorder="1" applyAlignment="1" applyProtection="1">
      <alignment horizontal="right" vertical="center"/>
      <protection hidden="1"/>
    </xf>
    <xf numFmtId="176" fontId="34" fillId="2" borderId="3" xfId="1" applyNumberFormat="1" applyFont="1" applyFill="1" applyBorder="1" applyAlignment="1" applyProtection="1">
      <alignment horizontal="right" vertical="center"/>
      <protection hidden="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24" fillId="0" borderId="31" xfId="0" applyFont="1" applyBorder="1" applyAlignment="1">
      <alignment horizontal="center" vertical="center"/>
    </xf>
    <xf numFmtId="0" fontId="24" fillId="0" borderId="6" xfId="0" applyFont="1" applyBorder="1" applyAlignment="1" applyProtection="1">
      <alignment horizontal="left" vertical="center" shrinkToFit="1"/>
      <protection locked="0"/>
    </xf>
    <xf numFmtId="0" fontId="24" fillId="0" borderId="7" xfId="0" applyFont="1" applyBorder="1" applyAlignment="1" applyProtection="1">
      <alignment horizontal="left" vertical="center" shrinkToFit="1"/>
      <protection locked="0"/>
    </xf>
    <xf numFmtId="0" fontId="24" fillId="0" borderId="23" xfId="0" applyFont="1" applyBorder="1" applyAlignment="1" applyProtection="1">
      <alignment horizontal="left" vertical="center" shrinkToFit="1"/>
      <protection locked="0"/>
    </xf>
    <xf numFmtId="0" fontId="24" fillId="0" borderId="36"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29"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shrinkToFit="1"/>
      <protection locked="0"/>
    </xf>
    <xf numFmtId="0" fontId="24" fillId="0" borderId="28" xfId="0" applyFont="1" applyBorder="1" applyAlignment="1" applyProtection="1">
      <alignment horizontal="center" vertical="center" shrinkToFit="1"/>
      <protection locked="0"/>
    </xf>
    <xf numFmtId="176" fontId="24" fillId="0" borderId="6" xfId="1" applyNumberFormat="1" applyFont="1" applyBorder="1" applyAlignment="1" applyProtection="1">
      <alignment vertical="center"/>
    </xf>
    <xf numFmtId="176" fontId="24" fillId="0" borderId="23" xfId="1" applyNumberFormat="1" applyFont="1" applyBorder="1" applyAlignment="1" applyProtection="1">
      <alignment vertical="center"/>
    </xf>
    <xf numFmtId="176" fontId="24" fillId="2" borderId="6" xfId="1" applyNumberFormat="1" applyFont="1" applyFill="1" applyBorder="1" applyAlignment="1" applyProtection="1">
      <alignment horizontal="right" vertical="center"/>
      <protection hidden="1"/>
    </xf>
    <xf numFmtId="176" fontId="24" fillId="2" borderId="23" xfId="1" applyNumberFormat="1" applyFont="1" applyFill="1" applyBorder="1" applyAlignment="1" applyProtection="1">
      <alignment horizontal="right" vertical="center"/>
      <protection hidden="1"/>
    </xf>
    <xf numFmtId="0" fontId="24" fillId="0" borderId="0" xfId="0" applyFont="1" applyAlignment="1" applyProtection="1">
      <alignment horizontal="left" vertical="center"/>
    </xf>
    <xf numFmtId="176" fontId="24" fillId="2" borderId="16" xfId="1" applyNumberFormat="1" applyFont="1" applyFill="1" applyBorder="1" applyAlignment="1" applyProtection="1">
      <alignment horizontal="right" vertical="center"/>
      <protection hidden="1"/>
    </xf>
    <xf numFmtId="176" fontId="24" fillId="2" borderId="17" xfId="1" applyNumberFormat="1" applyFont="1" applyFill="1" applyBorder="1" applyAlignment="1" applyProtection="1">
      <alignment horizontal="right" vertical="center"/>
      <protection hidden="1"/>
    </xf>
    <xf numFmtId="0" fontId="24" fillId="0" borderId="16"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176" fontId="24" fillId="2" borderId="4" xfId="1" applyNumberFormat="1" applyFont="1" applyFill="1" applyBorder="1" applyAlignment="1" applyProtection="1">
      <alignment horizontal="right" vertical="center"/>
      <protection hidden="1"/>
    </xf>
    <xf numFmtId="176" fontId="24" fillId="2" borderId="3" xfId="1" applyNumberFormat="1" applyFont="1" applyFill="1" applyBorder="1" applyAlignment="1" applyProtection="1">
      <alignment horizontal="right" vertical="center"/>
      <protection hidden="1"/>
    </xf>
    <xf numFmtId="176" fontId="24" fillId="0" borderId="46" xfId="0" applyNumberFormat="1" applyFont="1" applyBorder="1" applyAlignment="1" applyProtection="1">
      <alignment vertical="center"/>
    </xf>
    <xf numFmtId="176" fontId="24" fillId="0" borderId="47" xfId="0" applyNumberFormat="1" applyFont="1" applyBorder="1" applyAlignment="1" applyProtection="1">
      <alignment vertical="center"/>
    </xf>
    <xf numFmtId="0" fontId="24" fillId="0" borderId="4"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176" fontId="24" fillId="0" borderId="4" xfId="1" applyNumberFormat="1" applyFont="1" applyBorder="1" applyAlignment="1" applyProtection="1">
      <alignment vertical="center"/>
    </xf>
    <xf numFmtId="176" fontId="24" fillId="0" borderId="3" xfId="1" applyNumberFormat="1" applyFont="1" applyBorder="1" applyAlignment="1" applyProtection="1">
      <alignment vertical="center"/>
    </xf>
    <xf numFmtId="0" fontId="24" fillId="0" borderId="4" xfId="0" applyFont="1" applyBorder="1" applyAlignment="1" applyProtection="1">
      <alignment horizontal="left" vertical="center" shrinkToFit="1"/>
      <protection locked="0"/>
    </xf>
    <xf numFmtId="0" fontId="24" fillId="0" borderId="2" xfId="0" applyFont="1" applyBorder="1" applyAlignment="1" applyProtection="1">
      <alignment horizontal="left" vertical="center" shrinkToFit="1"/>
      <protection locked="0"/>
    </xf>
    <xf numFmtId="0" fontId="24" fillId="0" borderId="3" xfId="0" applyFont="1" applyBorder="1" applyAlignment="1" applyProtection="1">
      <alignment horizontal="left" vertical="center" shrinkToFit="1"/>
      <protection locked="0"/>
    </xf>
    <xf numFmtId="0" fontId="24" fillId="0" borderId="22" xfId="0" applyFont="1" applyBorder="1" applyAlignment="1">
      <alignment vertical="center" shrinkToFit="1"/>
    </xf>
    <xf numFmtId="0" fontId="24" fillId="0" borderId="0" xfId="0" applyFont="1" applyAlignment="1">
      <alignment vertical="center" wrapText="1" shrinkToFit="1"/>
    </xf>
    <xf numFmtId="0" fontId="24" fillId="0" borderId="10" xfId="0" applyFont="1" applyBorder="1" applyAlignment="1">
      <alignment vertical="center" wrapText="1" shrinkToFit="1"/>
    </xf>
    <xf numFmtId="0" fontId="35" fillId="0" borderId="31" xfId="0" applyFont="1" applyBorder="1">
      <alignment vertical="center"/>
    </xf>
    <xf numFmtId="0" fontId="15" fillId="0" borderId="0" xfId="0" applyFont="1" applyAlignment="1">
      <alignment horizontal="left" vertical="top" wrapText="1"/>
    </xf>
    <xf numFmtId="0" fontId="24" fillId="0" borderId="4" xfId="0" applyFont="1" applyBorder="1" applyAlignment="1" applyProtection="1">
      <alignment vertical="center" shrinkToFit="1"/>
      <protection locked="0"/>
    </xf>
    <xf numFmtId="0" fontId="24" fillId="0" borderId="3" xfId="0" applyFont="1" applyBorder="1" applyAlignment="1" applyProtection="1">
      <alignment vertical="center" shrinkToFit="1"/>
      <protection locked="0"/>
    </xf>
    <xf numFmtId="0" fontId="24" fillId="0" borderId="49" xfId="0" applyFont="1" applyBorder="1" applyAlignment="1" applyProtection="1">
      <alignment horizontal="left" vertical="center" shrinkToFit="1"/>
      <protection locked="0"/>
    </xf>
    <xf numFmtId="0" fontId="24" fillId="0" borderId="49"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176" fontId="24" fillId="0" borderId="4" xfId="0" applyNumberFormat="1" applyFont="1" applyBorder="1" applyAlignment="1" applyProtection="1">
      <alignment vertical="center"/>
    </xf>
    <xf numFmtId="176" fontId="24" fillId="0" borderId="3" xfId="0" applyNumberFormat="1" applyFont="1" applyBorder="1" applyAlignment="1" applyProtection="1">
      <alignment vertical="center"/>
    </xf>
    <xf numFmtId="0" fontId="24" fillId="0" borderId="16" xfId="0" applyFont="1" applyBorder="1" applyAlignment="1" applyProtection="1">
      <alignment vertical="center" shrinkToFit="1"/>
      <protection locked="0"/>
    </xf>
    <xf numFmtId="0" fontId="24" fillId="0" borderId="17" xfId="0" applyFont="1" applyBorder="1" applyAlignment="1" applyProtection="1">
      <alignment vertical="center" shrinkToFit="1"/>
      <protection locked="0"/>
    </xf>
    <xf numFmtId="176" fontId="24" fillId="0" borderId="24" xfId="0" applyNumberFormat="1" applyFont="1" applyBorder="1" applyAlignment="1" applyProtection="1">
      <alignment vertical="center"/>
    </xf>
    <xf numFmtId="176" fontId="24" fillId="0" borderId="26" xfId="0" applyNumberFormat="1" applyFont="1" applyBorder="1" applyAlignment="1" applyProtection="1">
      <alignment vertical="center"/>
    </xf>
    <xf numFmtId="0" fontId="24" fillId="0" borderId="24" xfId="0" applyFont="1" applyBorder="1" applyAlignment="1" applyProtection="1">
      <alignment horizontal="left" vertical="center" shrinkToFit="1"/>
      <protection locked="0"/>
    </xf>
    <xf numFmtId="0" fontId="24" fillId="0" borderId="25" xfId="0" applyFont="1" applyBorder="1" applyAlignment="1" applyProtection="1">
      <alignment horizontal="left" vertical="center" shrinkToFit="1"/>
      <protection locked="0"/>
    </xf>
    <xf numFmtId="0" fontId="24" fillId="0" borderId="26" xfId="0" applyFont="1" applyBorder="1" applyAlignment="1" applyProtection="1">
      <alignment horizontal="left" vertical="center" shrinkToFit="1"/>
      <protection locked="0"/>
    </xf>
    <xf numFmtId="0" fontId="24" fillId="0" borderId="18" xfId="0" applyFont="1" applyBorder="1" applyAlignment="1" applyProtection="1">
      <alignment horizontal="left" vertical="center" shrinkToFit="1"/>
      <protection locked="0"/>
    </xf>
    <xf numFmtId="0" fontId="24" fillId="0" borderId="45" xfId="0" applyFont="1" applyBorder="1" applyAlignment="1" applyProtection="1">
      <alignment horizontal="left" vertical="center" shrinkToFit="1"/>
      <protection locked="0"/>
    </xf>
    <xf numFmtId="0" fontId="24" fillId="0" borderId="18" xfId="0" applyFont="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176" fontId="24" fillId="0" borderId="24" xfId="1" applyNumberFormat="1" applyFont="1" applyBorder="1" applyAlignment="1" applyProtection="1">
      <alignment vertical="center"/>
    </xf>
    <xf numFmtId="176" fontId="24" fillId="0" borderId="26" xfId="1" applyNumberFormat="1" applyFont="1" applyBorder="1" applyAlignment="1" applyProtection="1">
      <alignment vertical="center"/>
    </xf>
    <xf numFmtId="176" fontId="24" fillId="2" borderId="21" xfId="1" applyNumberFormat="1" applyFont="1" applyFill="1" applyBorder="1" applyAlignment="1" applyProtection="1">
      <alignment horizontal="right" vertical="center"/>
      <protection hidden="1"/>
    </xf>
    <xf numFmtId="176" fontId="24" fillId="2" borderId="0" xfId="1" applyNumberFormat="1" applyFont="1" applyFill="1" applyBorder="1" applyAlignment="1" applyProtection="1">
      <alignment horizontal="right" vertical="center"/>
      <protection hidden="1"/>
    </xf>
    <xf numFmtId="176" fontId="24" fillId="2" borderId="13" xfId="1" applyNumberFormat="1" applyFont="1" applyFill="1" applyBorder="1" applyAlignment="1" applyProtection="1">
      <alignment horizontal="right" vertical="center"/>
      <protection hidden="1"/>
    </xf>
    <xf numFmtId="176" fontId="24" fillId="0" borderId="19" xfId="1" applyNumberFormat="1" applyFont="1" applyBorder="1" applyAlignment="1" applyProtection="1">
      <alignment vertical="center"/>
    </xf>
    <xf numFmtId="176" fontId="24" fillId="0" borderId="20" xfId="1" applyNumberFormat="1" applyFont="1" applyBorder="1" applyAlignment="1" applyProtection="1">
      <alignment vertical="center"/>
    </xf>
    <xf numFmtId="176" fontId="24" fillId="2" borderId="19" xfId="1" applyNumberFormat="1" applyFont="1" applyFill="1" applyBorder="1" applyAlignment="1" applyProtection="1">
      <alignment horizontal="right" vertical="center"/>
      <protection hidden="1"/>
    </xf>
    <xf numFmtId="176" fontId="24" fillId="2" borderId="20" xfId="1" applyNumberFormat="1" applyFont="1" applyFill="1" applyBorder="1" applyAlignment="1" applyProtection="1">
      <alignment horizontal="right" vertical="center"/>
      <protection hidden="1"/>
    </xf>
    <xf numFmtId="176" fontId="24" fillId="0" borderId="19" xfId="0" applyNumberFormat="1" applyFont="1" applyBorder="1" applyAlignment="1" applyProtection="1">
      <alignment vertical="center"/>
    </xf>
    <xf numFmtId="176" fontId="24" fillId="0" borderId="20" xfId="0" applyNumberFormat="1" applyFont="1" applyBorder="1" applyAlignment="1" applyProtection="1">
      <alignment vertical="center"/>
    </xf>
    <xf numFmtId="0" fontId="24" fillId="0" borderId="10" xfId="0" applyFont="1" applyBorder="1" applyAlignment="1" applyProtection="1">
      <alignment horizontal="center" vertical="center"/>
      <protection locked="0"/>
    </xf>
    <xf numFmtId="176" fontId="24" fillId="2" borderId="32" xfId="1" applyNumberFormat="1" applyFont="1" applyFill="1" applyBorder="1" applyAlignment="1" applyProtection="1">
      <alignment horizontal="right" vertical="center"/>
      <protection hidden="1"/>
    </xf>
    <xf numFmtId="0" fontId="24" fillId="0" borderId="44" xfId="0" applyFont="1" applyBorder="1" applyAlignment="1" applyProtection="1">
      <alignment horizontal="left" vertical="center" shrinkToFit="1"/>
      <protection locked="0"/>
    </xf>
    <xf numFmtId="0" fontId="7" fillId="0" borderId="5" xfId="0" applyFont="1" applyBorder="1" applyAlignment="1">
      <alignment horizontal="center" vertical="center" wrapText="1" shrinkToFit="1"/>
    </xf>
    <xf numFmtId="0" fontId="7" fillId="0" borderId="36" xfId="0" applyFont="1" applyBorder="1" applyAlignment="1">
      <alignment horizontal="center" vertical="center" shrinkToFit="1"/>
    </xf>
    <xf numFmtId="49" fontId="16" fillId="0" borderId="32" xfId="0" applyNumberFormat="1" applyFont="1" applyBorder="1" applyAlignment="1">
      <alignment horizontal="left" vertical="top" shrinkToFit="1"/>
    </xf>
    <xf numFmtId="49" fontId="16" fillId="0" borderId="20" xfId="0" applyNumberFormat="1" applyFont="1" applyBorder="1" applyAlignment="1">
      <alignment horizontal="left" vertical="top" shrinkToFit="1"/>
    </xf>
    <xf numFmtId="49" fontId="27" fillId="0" borderId="30" xfId="0" applyNumberFormat="1" applyFont="1" applyBorder="1" applyAlignment="1" applyProtection="1">
      <alignment horizontal="center" vertical="center"/>
      <protection locked="0"/>
    </xf>
    <xf numFmtId="0" fontId="24" fillId="0" borderId="36" xfId="0" applyFont="1" applyBorder="1" applyAlignment="1">
      <alignment horizontal="left" vertical="center" shrinkToFit="1"/>
    </xf>
    <xf numFmtId="0" fontId="24" fillId="0" borderId="31" xfId="0" applyFont="1" applyBorder="1" applyAlignment="1">
      <alignment horizontal="left" vertical="center" shrinkToFit="1"/>
    </xf>
    <xf numFmtId="0" fontId="24" fillId="0" borderId="37" xfId="0" applyFont="1" applyBorder="1" applyAlignment="1">
      <alignment horizontal="left" vertical="center" shrinkToFit="1"/>
    </xf>
    <xf numFmtId="0" fontId="24" fillId="0" borderId="6" xfId="0" applyFont="1" applyBorder="1" applyAlignment="1" applyProtection="1">
      <alignment vertical="center" shrinkToFit="1"/>
      <protection locked="0"/>
    </xf>
    <xf numFmtId="0" fontId="24" fillId="0" borderId="23" xfId="0" applyFont="1" applyBorder="1" applyAlignment="1" applyProtection="1">
      <alignment vertical="center" shrinkToFit="1"/>
      <protection locked="0"/>
    </xf>
    <xf numFmtId="0" fontId="20" fillId="2" borderId="5" xfId="0" applyFont="1" applyFill="1" applyBorder="1" applyAlignment="1">
      <alignment horizontal="center" vertical="center" wrapText="1" shrinkToFi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27" fillId="0" borderId="30" xfId="0" applyFont="1" applyBorder="1" applyAlignment="1" applyProtection="1">
      <alignment horizontal="center" vertical="center" wrapText="1" shrinkToFit="1"/>
      <protection locked="0"/>
    </xf>
    <xf numFmtId="0" fontId="24" fillId="0" borderId="5" xfId="0" applyFont="1" applyBorder="1" applyAlignment="1" applyProtection="1">
      <alignment vertical="center" wrapText="1"/>
      <protection locked="0"/>
    </xf>
    <xf numFmtId="0" fontId="24" fillId="0" borderId="36" xfId="0" applyFont="1" applyBorder="1" applyAlignment="1">
      <alignment vertical="center" wrapText="1"/>
    </xf>
    <xf numFmtId="0" fontId="24" fillId="0" borderId="31" xfId="0" applyFont="1" applyBorder="1" applyAlignment="1">
      <alignment vertical="center" wrapText="1"/>
    </xf>
    <xf numFmtId="0" fontId="24" fillId="0" borderId="37" xfId="0" applyFont="1" applyBorder="1" applyAlignment="1">
      <alignment vertical="center" wrapText="1"/>
    </xf>
    <xf numFmtId="49" fontId="29" fillId="0" borderId="30" xfId="0" applyNumberFormat="1" applyFont="1" applyBorder="1" applyAlignment="1">
      <alignment vertical="center"/>
    </xf>
    <xf numFmtId="49" fontId="29" fillId="0" borderId="28" xfId="0" applyNumberFormat="1" applyFont="1" applyBorder="1" applyAlignment="1">
      <alignment vertical="center"/>
    </xf>
    <xf numFmtId="0" fontId="24" fillId="0" borderId="0" xfId="0" applyFont="1" applyBorder="1" applyAlignment="1" applyProtection="1">
      <alignment horizontal="left" vertical="center" wrapText="1" shrinkToFit="1"/>
      <protection locked="0"/>
    </xf>
    <xf numFmtId="0" fontId="24" fillId="0" borderId="8" xfId="0" applyFont="1" applyBorder="1" applyAlignment="1" applyProtection="1">
      <alignment horizontal="left" vertical="center" wrapText="1" shrinkToFit="1"/>
      <protection locked="0"/>
    </xf>
    <xf numFmtId="0" fontId="24" fillId="0" borderId="1" xfId="0" applyFont="1" applyBorder="1" applyAlignment="1" applyProtection="1">
      <alignment horizontal="left" vertical="center" wrapText="1" shrinkToFit="1"/>
      <protection locked="0"/>
    </xf>
    <xf numFmtId="0" fontId="24" fillId="0" borderId="22" xfId="0" applyFont="1" applyBorder="1" applyAlignment="1" applyProtection="1">
      <alignment horizontal="left" vertical="center" wrapText="1" shrinkToFit="1"/>
      <protection locked="0"/>
    </xf>
    <xf numFmtId="49" fontId="20" fillId="0" borderId="32" xfId="0" applyNumberFormat="1" applyFont="1" applyBorder="1" applyAlignment="1">
      <alignment horizontal="center" vertical="center" wrapText="1" shrinkToFit="1"/>
    </xf>
    <xf numFmtId="49" fontId="20" fillId="0" borderId="32" xfId="0" applyNumberFormat="1" applyFont="1" applyBorder="1" applyAlignment="1">
      <alignment horizontal="center" vertical="center" shrinkToFit="1"/>
    </xf>
    <xf numFmtId="49" fontId="20" fillId="0" borderId="1" xfId="0" applyNumberFormat="1" applyFont="1" applyBorder="1" applyAlignment="1">
      <alignment horizontal="center" vertical="center" shrinkToFit="1"/>
    </xf>
    <xf numFmtId="49" fontId="24" fillId="0" borderId="19" xfId="0" applyNumberFormat="1" applyFont="1" applyBorder="1" applyAlignment="1">
      <alignment horizontal="left" vertical="center" wrapText="1" shrinkToFit="1"/>
    </xf>
    <xf numFmtId="49" fontId="24" fillId="0" borderId="32" xfId="0" applyNumberFormat="1" applyFont="1" applyBorder="1" applyAlignment="1">
      <alignment horizontal="left" vertical="center" shrinkToFit="1"/>
    </xf>
    <xf numFmtId="49" fontId="24" fillId="0" borderId="20" xfId="0" applyNumberFormat="1" applyFont="1" applyBorder="1" applyAlignment="1">
      <alignment horizontal="left" vertical="center" shrinkToFit="1"/>
    </xf>
    <xf numFmtId="49" fontId="24" fillId="0" borderId="8" xfId="0" applyNumberFormat="1" applyFont="1" applyBorder="1" applyAlignment="1">
      <alignment horizontal="left" vertical="center" shrinkToFit="1"/>
    </xf>
    <xf numFmtId="49" fontId="24" fillId="0" borderId="1" xfId="0" applyNumberFormat="1" applyFont="1" applyBorder="1" applyAlignment="1">
      <alignment horizontal="left" vertical="center" shrinkToFit="1"/>
    </xf>
    <xf numFmtId="49" fontId="24" fillId="0" borderId="22" xfId="0" applyNumberFormat="1" applyFont="1" applyBorder="1" applyAlignment="1">
      <alignment horizontal="left" vertical="center" shrinkToFit="1"/>
    </xf>
    <xf numFmtId="0" fontId="20" fillId="0" borderId="0" xfId="0" applyFont="1" applyBorder="1" applyAlignment="1">
      <alignment horizontal="left" vertical="center" wrapText="1" shrinkToFit="1"/>
    </xf>
    <xf numFmtId="0" fontId="16" fillId="0" borderId="7" xfId="0" applyFont="1" applyBorder="1" applyAlignment="1">
      <alignment horizontal="center" vertical="center" shrinkToFit="1"/>
    </xf>
    <xf numFmtId="49" fontId="16" fillId="0" borderId="19" xfId="0" applyNumberFormat="1" applyFont="1" applyBorder="1" applyAlignment="1">
      <alignment vertical="top" shrinkToFit="1"/>
    </xf>
    <xf numFmtId="49" fontId="16" fillId="0" borderId="32" xfId="0" applyNumberFormat="1" applyFont="1" applyBorder="1" applyAlignment="1">
      <alignment vertical="top" shrinkToFit="1"/>
    </xf>
    <xf numFmtId="0" fontId="36" fillId="0" borderId="21" xfId="0" applyFont="1" applyBorder="1" applyAlignment="1" applyProtection="1">
      <alignment vertical="center" shrinkToFit="1"/>
      <protection locked="0"/>
    </xf>
    <xf numFmtId="0" fontId="36" fillId="0" borderId="0" xfId="0" applyFont="1" applyBorder="1" applyAlignment="1" applyProtection="1">
      <alignment vertical="center" shrinkToFit="1"/>
      <protection locked="0"/>
    </xf>
    <xf numFmtId="0" fontId="36" fillId="0" borderId="10" xfId="0" applyFont="1" applyBorder="1" applyAlignment="1" applyProtection="1">
      <alignment vertical="center" shrinkToFit="1"/>
      <protection locked="0"/>
    </xf>
    <xf numFmtId="0" fontId="36" fillId="0" borderId="16" xfId="0" applyFont="1" applyBorder="1" applyAlignment="1" applyProtection="1">
      <alignment vertical="center" shrinkToFit="1"/>
      <protection locked="0"/>
    </xf>
    <xf numFmtId="0" fontId="36" fillId="0" borderId="13" xfId="0" applyFont="1" applyBorder="1" applyAlignment="1" applyProtection="1">
      <alignment vertical="center" shrinkToFit="1"/>
      <protection locked="0"/>
    </xf>
    <xf numFmtId="0" fontId="36" fillId="0" borderId="17" xfId="0" applyFont="1" applyBorder="1" applyAlignment="1" applyProtection="1">
      <alignment vertical="center" shrinkToFit="1"/>
      <protection locked="0"/>
    </xf>
    <xf numFmtId="0" fontId="36" fillId="0" borderId="21"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shrinkToFit="1"/>
      <protection locked="0"/>
    </xf>
    <xf numFmtId="0" fontId="36" fillId="0" borderId="16" xfId="0" applyFont="1" applyBorder="1" applyAlignment="1" applyProtection="1">
      <alignment horizontal="center" vertical="center" shrinkToFit="1"/>
      <protection locked="0"/>
    </xf>
    <xf numFmtId="0" fontId="36" fillId="0" borderId="13" xfId="0" applyFont="1" applyBorder="1" applyAlignment="1" applyProtection="1">
      <alignment horizontal="center" vertical="center" shrinkToFit="1"/>
      <protection locked="0"/>
    </xf>
    <xf numFmtId="38" fontId="36" fillId="0" borderId="21" xfId="1" applyFont="1" applyBorder="1" applyAlignment="1" applyProtection="1">
      <alignment horizontal="right" vertical="center"/>
    </xf>
    <xf numFmtId="38" fontId="36" fillId="0" borderId="0" xfId="1" applyFont="1" applyBorder="1" applyAlignment="1" applyProtection="1">
      <alignment horizontal="right" vertical="center"/>
    </xf>
    <xf numFmtId="38" fontId="36" fillId="0" borderId="10" xfId="1" applyFont="1" applyBorder="1" applyAlignment="1" applyProtection="1">
      <alignment horizontal="right" vertical="center"/>
    </xf>
    <xf numFmtId="38" fontId="36" fillId="0" borderId="16" xfId="1" applyFont="1" applyBorder="1" applyAlignment="1" applyProtection="1">
      <alignment horizontal="right" vertical="center"/>
    </xf>
    <xf numFmtId="38" fontId="36" fillId="0" borderId="13" xfId="1" applyFont="1" applyBorder="1" applyAlignment="1" applyProtection="1">
      <alignment horizontal="right" vertical="center"/>
    </xf>
    <xf numFmtId="38" fontId="36" fillId="0" borderId="17" xfId="1" applyFont="1" applyBorder="1" applyAlignment="1" applyProtection="1">
      <alignment horizontal="right" vertical="center"/>
    </xf>
    <xf numFmtId="0" fontId="24" fillId="0" borderId="1" xfId="0" applyFont="1" applyBorder="1" applyAlignment="1">
      <alignment vertical="center" wrapText="1" shrinkToFit="1"/>
    </xf>
    <xf numFmtId="0" fontId="24" fillId="0" borderId="22" xfId="0" applyFont="1" applyBorder="1" applyAlignment="1">
      <alignment vertical="center" wrapText="1" shrinkToFit="1"/>
    </xf>
    <xf numFmtId="0" fontId="4" fillId="0" borderId="0" xfId="0" applyFont="1" applyBorder="1" applyAlignment="1">
      <alignment vertical="center" wrapText="1"/>
    </xf>
    <xf numFmtId="0" fontId="36" fillId="0" borderId="27"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177" fontId="36" fillId="0" borderId="38" xfId="0" applyNumberFormat="1" applyFont="1" applyBorder="1" applyAlignment="1" applyProtection="1">
      <alignment vertical="center" wrapText="1"/>
    </xf>
    <xf numFmtId="177" fontId="36" fillId="0" borderId="43" xfId="0" applyNumberFormat="1" applyFont="1" applyBorder="1" applyAlignment="1" applyProtection="1">
      <alignment vertical="center" wrapText="1"/>
    </xf>
    <xf numFmtId="177" fontId="36" fillId="0" borderId="39" xfId="0" applyNumberFormat="1" applyFont="1" applyBorder="1" applyAlignment="1" applyProtection="1">
      <alignment vertical="center" wrapText="1"/>
    </xf>
    <xf numFmtId="0" fontId="36" fillId="0" borderId="1" xfId="0" applyFont="1" applyBorder="1" applyAlignment="1" applyProtection="1">
      <alignment vertical="center" shrinkToFit="1"/>
      <protection locked="0"/>
    </xf>
    <xf numFmtId="0" fontId="36" fillId="0" borderId="22" xfId="0" applyFont="1" applyBorder="1" applyAlignment="1" applyProtection="1">
      <alignment vertical="center" shrinkToFit="1"/>
      <protection locked="0"/>
    </xf>
    <xf numFmtId="0" fontId="36" fillId="0" borderId="4"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4" xfId="0" applyFont="1" applyBorder="1" applyAlignment="1" applyProtection="1">
      <alignment vertical="center" shrinkToFit="1"/>
      <protection locked="0"/>
    </xf>
    <xf numFmtId="0" fontId="36" fillId="0" borderId="2" xfId="0" applyFont="1" applyBorder="1" applyAlignment="1" applyProtection="1">
      <alignment vertical="center" shrinkToFit="1"/>
      <protection locked="0"/>
    </xf>
    <xf numFmtId="0" fontId="36" fillId="0" borderId="3" xfId="0" applyFont="1" applyBorder="1" applyAlignment="1" applyProtection="1">
      <alignment vertical="center" shrinkToFit="1"/>
      <protection locked="0"/>
    </xf>
    <xf numFmtId="0" fontId="36" fillId="0" borderId="15"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0" fontId="36" fillId="0" borderId="24" xfId="0" applyFont="1" applyBorder="1" applyAlignment="1" applyProtection="1">
      <alignment horizontal="center" vertical="center" shrinkToFit="1"/>
      <protection locked="0"/>
    </xf>
    <xf numFmtId="0" fontId="36" fillId="0" borderId="25" xfId="0" applyFont="1" applyBorder="1" applyAlignment="1" applyProtection="1">
      <alignment horizontal="center" vertical="center" shrinkToFit="1"/>
      <protection locked="0"/>
    </xf>
    <xf numFmtId="0" fontId="36" fillId="0" borderId="24" xfId="0" applyFont="1" applyBorder="1" applyAlignment="1" applyProtection="1">
      <alignment vertical="center" shrinkToFit="1"/>
      <protection locked="0"/>
    </xf>
    <xf numFmtId="0" fontId="36" fillId="0" borderId="25" xfId="0" applyFont="1" applyBorder="1" applyAlignment="1" applyProtection="1">
      <alignment vertical="center" shrinkToFit="1"/>
      <protection locked="0"/>
    </xf>
    <xf numFmtId="0" fontId="36" fillId="0" borderId="26" xfId="0" applyFont="1" applyBorder="1" applyAlignment="1" applyProtection="1">
      <alignment vertical="center" shrinkToFit="1"/>
      <protection locked="0"/>
    </xf>
    <xf numFmtId="0" fontId="36" fillId="0" borderId="18" xfId="0" applyFont="1" applyBorder="1" applyAlignment="1" applyProtection="1">
      <alignment horizontal="center" vertical="center"/>
      <protection locked="0"/>
    </xf>
    <xf numFmtId="0" fontId="15" fillId="2" borderId="5" xfId="0" applyFont="1" applyFill="1" applyBorder="1" applyAlignment="1">
      <alignment horizontal="center" vertical="center" wrapText="1" shrinkToFit="1"/>
    </xf>
    <xf numFmtId="0" fontId="15" fillId="2" borderId="5" xfId="0" applyFont="1" applyFill="1" applyBorder="1" applyAlignment="1">
      <alignment horizontal="center" vertical="center" shrinkToFit="1"/>
    </xf>
    <xf numFmtId="0" fontId="27" fillId="0" borderId="36"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7" xfId="0" applyFont="1" applyBorder="1" applyAlignment="1">
      <alignment horizontal="center" vertical="center" wrapText="1"/>
    </xf>
  </cellXfs>
  <cellStyles count="2">
    <cellStyle name="桁区切り" xfId="1" builtinId="6"/>
    <cellStyle name="標準" xfId="0" builtinId="0"/>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85725</xdr:colOff>
      <xdr:row>57</xdr:row>
      <xdr:rowOff>257175</xdr:rowOff>
    </xdr:from>
    <xdr:to>
      <xdr:col>7</xdr:col>
      <xdr:colOff>134938</xdr:colOff>
      <xdr:row>59</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2200275"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57</xdr:row>
      <xdr:rowOff>257175</xdr:rowOff>
    </xdr:from>
    <xdr:to>
      <xdr:col>8</xdr:col>
      <xdr:colOff>354012</xdr:colOff>
      <xdr:row>59</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895600"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57</xdr:row>
          <xdr:rowOff>257175</xdr:rowOff>
        </xdr:from>
        <xdr:to>
          <xdr:col>7</xdr:col>
          <xdr:colOff>133350</xdr:colOff>
          <xdr:row>59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57</xdr:row>
          <xdr:rowOff>257175</xdr:rowOff>
        </xdr:from>
        <xdr:to>
          <xdr:col>8</xdr:col>
          <xdr:colOff>352425</xdr:colOff>
          <xdr:row>59</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6</xdr:col>
      <xdr:colOff>85725</xdr:colOff>
      <xdr:row>57</xdr:row>
      <xdr:rowOff>257175</xdr:rowOff>
    </xdr:from>
    <xdr:to>
      <xdr:col>7</xdr:col>
      <xdr:colOff>134938</xdr:colOff>
      <xdr:row>59</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2200275"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57</xdr:row>
      <xdr:rowOff>257175</xdr:rowOff>
    </xdr:from>
    <xdr:to>
      <xdr:col>8</xdr:col>
      <xdr:colOff>354012</xdr:colOff>
      <xdr:row>59</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2895600"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57</xdr:row>
          <xdr:rowOff>257175</xdr:rowOff>
        </xdr:from>
        <xdr:to>
          <xdr:col>7</xdr:col>
          <xdr:colOff>133350</xdr:colOff>
          <xdr:row>59</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57</xdr:row>
          <xdr:rowOff>257175</xdr:rowOff>
        </xdr:from>
        <xdr:to>
          <xdr:col>8</xdr:col>
          <xdr:colOff>352425</xdr:colOff>
          <xdr:row>59</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66</xdr:row>
          <xdr:rowOff>66675</xdr:rowOff>
        </xdr:from>
        <xdr:to>
          <xdr:col>19</xdr:col>
          <xdr:colOff>0</xdr:colOff>
          <xdr:row>68</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81</xdr:row>
          <xdr:rowOff>38100</xdr:rowOff>
        </xdr:from>
        <xdr:to>
          <xdr:col>18</xdr:col>
          <xdr:colOff>495300</xdr:colOff>
          <xdr:row>82</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72</xdr:row>
          <xdr:rowOff>9525</xdr:rowOff>
        </xdr:from>
        <xdr:to>
          <xdr:col>2</xdr:col>
          <xdr:colOff>228600</xdr:colOff>
          <xdr:row>72</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73</xdr:row>
          <xdr:rowOff>0</xdr:rowOff>
        </xdr:from>
        <xdr:to>
          <xdr:col>2</xdr:col>
          <xdr:colOff>228600</xdr:colOff>
          <xdr:row>73</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74</xdr:row>
          <xdr:rowOff>9525</xdr:rowOff>
        </xdr:from>
        <xdr:to>
          <xdr:col>2</xdr:col>
          <xdr:colOff>228600</xdr:colOff>
          <xdr:row>74</xdr:row>
          <xdr:rowOff>247650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77</xdr:row>
          <xdr:rowOff>0</xdr:rowOff>
        </xdr:from>
        <xdr:to>
          <xdr:col>2</xdr:col>
          <xdr:colOff>228600</xdr:colOff>
          <xdr:row>77</xdr:row>
          <xdr:rowOff>238125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77</xdr:row>
          <xdr:rowOff>0</xdr:rowOff>
        </xdr:from>
        <xdr:to>
          <xdr:col>2</xdr:col>
          <xdr:colOff>228600</xdr:colOff>
          <xdr:row>77</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78</xdr:row>
          <xdr:rowOff>9525</xdr:rowOff>
        </xdr:from>
        <xdr:to>
          <xdr:col>2</xdr:col>
          <xdr:colOff>228600</xdr:colOff>
          <xdr:row>78</xdr:row>
          <xdr:rowOff>247650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9525</xdr:rowOff>
        </xdr:from>
        <xdr:to>
          <xdr:col>2</xdr:col>
          <xdr:colOff>228600</xdr:colOff>
          <xdr:row>64</xdr:row>
          <xdr:rowOff>247650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9525</xdr:rowOff>
        </xdr:from>
        <xdr:to>
          <xdr:col>2</xdr:col>
          <xdr:colOff>228600</xdr:colOff>
          <xdr:row>65</xdr:row>
          <xdr:rowOff>247650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66</xdr:row>
          <xdr:rowOff>9525</xdr:rowOff>
        </xdr:from>
        <xdr:to>
          <xdr:col>2</xdr:col>
          <xdr:colOff>228600</xdr:colOff>
          <xdr:row>66</xdr:row>
          <xdr:rowOff>247650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57</xdr:row>
      <xdr:rowOff>257175</xdr:rowOff>
    </xdr:from>
    <xdr:to>
      <xdr:col>7</xdr:col>
      <xdr:colOff>134938</xdr:colOff>
      <xdr:row>59</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152775" y="98012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57</xdr:row>
      <xdr:rowOff>257175</xdr:rowOff>
    </xdr:from>
    <xdr:to>
      <xdr:col>8</xdr:col>
      <xdr:colOff>354012</xdr:colOff>
      <xdr:row>59</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848100" y="98012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57</xdr:row>
          <xdr:rowOff>257175</xdr:rowOff>
        </xdr:from>
        <xdr:to>
          <xdr:col>7</xdr:col>
          <xdr:colOff>133350</xdr:colOff>
          <xdr:row>59</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57</xdr:row>
          <xdr:rowOff>257175</xdr:rowOff>
        </xdr:from>
        <xdr:to>
          <xdr:col>8</xdr:col>
          <xdr:colOff>352425</xdr:colOff>
          <xdr:row>59</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6</xdr:col>
      <xdr:colOff>85725</xdr:colOff>
      <xdr:row>57</xdr:row>
      <xdr:rowOff>257175</xdr:rowOff>
    </xdr:from>
    <xdr:to>
      <xdr:col>7</xdr:col>
      <xdr:colOff>134938</xdr:colOff>
      <xdr:row>59</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152775" y="98012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57</xdr:row>
      <xdr:rowOff>257175</xdr:rowOff>
    </xdr:from>
    <xdr:to>
      <xdr:col>8</xdr:col>
      <xdr:colOff>354012</xdr:colOff>
      <xdr:row>59</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3848100" y="98012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57</xdr:row>
          <xdr:rowOff>257175</xdr:rowOff>
        </xdr:from>
        <xdr:to>
          <xdr:col>7</xdr:col>
          <xdr:colOff>133350</xdr:colOff>
          <xdr:row>59</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57</xdr:row>
          <xdr:rowOff>257175</xdr:rowOff>
        </xdr:from>
        <xdr:to>
          <xdr:col>8</xdr:col>
          <xdr:colOff>352425</xdr:colOff>
          <xdr:row>59</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67</xdr:row>
          <xdr:rowOff>0</xdr:rowOff>
        </xdr:from>
        <xdr:to>
          <xdr:col>19</xdr:col>
          <xdr:colOff>0</xdr:colOff>
          <xdr:row>68</xdr:row>
          <xdr:rowOff>209550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76</xdr:row>
          <xdr:rowOff>38100</xdr:rowOff>
        </xdr:from>
        <xdr:to>
          <xdr:col>18</xdr:col>
          <xdr:colOff>495300</xdr:colOff>
          <xdr:row>77</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71</xdr:row>
          <xdr:rowOff>9525</xdr:rowOff>
        </xdr:from>
        <xdr:to>
          <xdr:col>2</xdr:col>
          <xdr:colOff>228600</xdr:colOff>
          <xdr:row>71</xdr:row>
          <xdr:rowOff>247650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72</xdr:row>
          <xdr:rowOff>0</xdr:rowOff>
        </xdr:from>
        <xdr:to>
          <xdr:col>2</xdr:col>
          <xdr:colOff>228600</xdr:colOff>
          <xdr:row>72</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73</xdr:row>
          <xdr:rowOff>9525</xdr:rowOff>
        </xdr:from>
        <xdr:to>
          <xdr:col>2</xdr:col>
          <xdr:colOff>228600</xdr:colOff>
          <xdr:row>73</xdr:row>
          <xdr:rowOff>247650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9525</xdr:rowOff>
        </xdr:from>
        <xdr:to>
          <xdr:col>2</xdr:col>
          <xdr:colOff>228600</xdr:colOff>
          <xdr:row>64</xdr:row>
          <xdr:rowOff>238125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9525</xdr:rowOff>
        </xdr:from>
        <xdr:to>
          <xdr:col>2</xdr:col>
          <xdr:colOff>228600</xdr:colOff>
          <xdr:row>65</xdr:row>
          <xdr:rowOff>238125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66</xdr:row>
          <xdr:rowOff>9525</xdr:rowOff>
        </xdr:from>
        <xdr:to>
          <xdr:col>2</xdr:col>
          <xdr:colOff>228600</xdr:colOff>
          <xdr:row>66</xdr:row>
          <xdr:rowOff>247650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71</xdr:row>
          <xdr:rowOff>9525</xdr:rowOff>
        </xdr:from>
        <xdr:to>
          <xdr:col>2</xdr:col>
          <xdr:colOff>228600</xdr:colOff>
          <xdr:row>71</xdr:row>
          <xdr:rowOff>247650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85725</xdr:colOff>
      <xdr:row>43</xdr:row>
      <xdr:rowOff>257175</xdr:rowOff>
    </xdr:from>
    <xdr:to>
      <xdr:col>7</xdr:col>
      <xdr:colOff>134938</xdr:colOff>
      <xdr:row>45</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3152775" y="98012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43</xdr:row>
      <xdr:rowOff>257175</xdr:rowOff>
    </xdr:from>
    <xdr:to>
      <xdr:col>8</xdr:col>
      <xdr:colOff>354012</xdr:colOff>
      <xdr:row>45</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3848100" y="98012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43</xdr:row>
          <xdr:rowOff>257175</xdr:rowOff>
        </xdr:from>
        <xdr:to>
          <xdr:col>7</xdr:col>
          <xdr:colOff>133350</xdr:colOff>
          <xdr:row>45</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43</xdr:row>
          <xdr:rowOff>257175</xdr:rowOff>
        </xdr:from>
        <xdr:to>
          <xdr:col>8</xdr:col>
          <xdr:colOff>352425</xdr:colOff>
          <xdr:row>45</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6</xdr:col>
      <xdr:colOff>85725</xdr:colOff>
      <xdr:row>43</xdr:row>
      <xdr:rowOff>257175</xdr:rowOff>
    </xdr:from>
    <xdr:to>
      <xdr:col>7</xdr:col>
      <xdr:colOff>134938</xdr:colOff>
      <xdr:row>45</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6000000}"/>
            </a:ext>
          </a:extLst>
        </xdr:cNvPr>
        <xdr:cNvSpPr/>
      </xdr:nvSpPr>
      <xdr:spPr bwMode="auto">
        <a:xfrm>
          <a:off x="3152775" y="98012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43</xdr:row>
      <xdr:rowOff>257175</xdr:rowOff>
    </xdr:from>
    <xdr:to>
      <xdr:col>8</xdr:col>
      <xdr:colOff>354012</xdr:colOff>
      <xdr:row>45</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7000000}"/>
            </a:ext>
          </a:extLst>
        </xdr:cNvPr>
        <xdr:cNvSpPr/>
      </xdr:nvSpPr>
      <xdr:spPr bwMode="auto">
        <a:xfrm>
          <a:off x="3848100" y="98012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43</xdr:row>
          <xdr:rowOff>257175</xdr:rowOff>
        </xdr:from>
        <xdr:to>
          <xdr:col>7</xdr:col>
          <xdr:colOff>133350</xdr:colOff>
          <xdr:row>45</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43</xdr:row>
          <xdr:rowOff>257175</xdr:rowOff>
        </xdr:from>
        <xdr:to>
          <xdr:col>8</xdr:col>
          <xdr:colOff>352425</xdr:colOff>
          <xdr:row>45</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53</xdr:row>
          <xdr:rowOff>0</xdr:rowOff>
        </xdr:from>
        <xdr:to>
          <xdr:col>19</xdr:col>
          <xdr:colOff>0</xdr:colOff>
          <xdr:row>54</xdr:row>
          <xdr:rowOff>209550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62</xdr:row>
          <xdr:rowOff>38100</xdr:rowOff>
        </xdr:from>
        <xdr:to>
          <xdr:col>18</xdr:col>
          <xdr:colOff>495300</xdr:colOff>
          <xdr:row>63</xdr:row>
          <xdr:rowOff>57150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57</xdr:row>
          <xdr:rowOff>9525</xdr:rowOff>
        </xdr:from>
        <xdr:to>
          <xdr:col>2</xdr:col>
          <xdr:colOff>228600</xdr:colOff>
          <xdr:row>57</xdr:row>
          <xdr:rowOff>247650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58</xdr:row>
          <xdr:rowOff>0</xdr:rowOff>
        </xdr:from>
        <xdr:to>
          <xdr:col>2</xdr:col>
          <xdr:colOff>228600</xdr:colOff>
          <xdr:row>58</xdr:row>
          <xdr:rowOff>238125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59</xdr:row>
          <xdr:rowOff>9525</xdr:rowOff>
        </xdr:from>
        <xdr:to>
          <xdr:col>2</xdr:col>
          <xdr:colOff>228600</xdr:colOff>
          <xdr:row>59</xdr:row>
          <xdr:rowOff>247650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50</xdr:row>
          <xdr:rowOff>9525</xdr:rowOff>
        </xdr:from>
        <xdr:to>
          <xdr:col>2</xdr:col>
          <xdr:colOff>228600</xdr:colOff>
          <xdr:row>50</xdr:row>
          <xdr:rowOff>238125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51</xdr:row>
          <xdr:rowOff>9525</xdr:rowOff>
        </xdr:from>
        <xdr:to>
          <xdr:col>2</xdr:col>
          <xdr:colOff>228600</xdr:colOff>
          <xdr:row>51</xdr:row>
          <xdr:rowOff>238125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52</xdr:row>
          <xdr:rowOff>9525</xdr:rowOff>
        </xdr:from>
        <xdr:to>
          <xdr:col>2</xdr:col>
          <xdr:colOff>228600</xdr:colOff>
          <xdr:row>52</xdr:row>
          <xdr:rowOff>247650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57</xdr:row>
          <xdr:rowOff>9525</xdr:rowOff>
        </xdr:from>
        <xdr:to>
          <xdr:col>2</xdr:col>
          <xdr:colOff>228600</xdr:colOff>
          <xdr:row>57</xdr:row>
          <xdr:rowOff>247650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57</xdr:row>
          <xdr:rowOff>9525</xdr:rowOff>
        </xdr:from>
        <xdr:to>
          <xdr:col>2</xdr:col>
          <xdr:colOff>228600</xdr:colOff>
          <xdr:row>57</xdr:row>
          <xdr:rowOff>247650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85725</xdr:colOff>
      <xdr:row>56</xdr:row>
      <xdr:rowOff>257175</xdr:rowOff>
    </xdr:from>
    <xdr:to>
      <xdr:col>5</xdr:col>
      <xdr:colOff>136525</xdr:colOff>
      <xdr:row>58</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2000000}"/>
            </a:ext>
          </a:extLst>
        </xdr:cNvPr>
        <xdr:cNvSpPr/>
      </xdr:nvSpPr>
      <xdr:spPr bwMode="auto">
        <a:xfrm>
          <a:off x="2200275" y="8020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56</xdr:row>
      <xdr:rowOff>257175</xdr:rowOff>
    </xdr:from>
    <xdr:to>
      <xdr:col>6</xdr:col>
      <xdr:colOff>355600</xdr:colOff>
      <xdr:row>58</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3000000}"/>
            </a:ext>
          </a:extLst>
        </xdr:cNvPr>
        <xdr:cNvSpPr/>
      </xdr:nvSpPr>
      <xdr:spPr bwMode="auto">
        <a:xfrm>
          <a:off x="2895600" y="8020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20</xdr:row>
          <xdr:rowOff>0</xdr:rowOff>
        </xdr:from>
        <xdr:to>
          <xdr:col>5</xdr:col>
          <xdr:colOff>133350</xdr:colOff>
          <xdr:row>21</xdr:row>
          <xdr:rowOff>104775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20</xdr:row>
          <xdr:rowOff>0</xdr:rowOff>
        </xdr:from>
        <xdr:to>
          <xdr:col>6</xdr:col>
          <xdr:colOff>352425</xdr:colOff>
          <xdr:row>21</xdr:row>
          <xdr:rowOff>104775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56</xdr:row>
      <xdr:rowOff>257175</xdr:rowOff>
    </xdr:from>
    <xdr:to>
      <xdr:col>5</xdr:col>
      <xdr:colOff>136525</xdr:colOff>
      <xdr:row>58</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6000000}"/>
            </a:ext>
          </a:extLst>
        </xdr:cNvPr>
        <xdr:cNvSpPr/>
      </xdr:nvSpPr>
      <xdr:spPr bwMode="auto">
        <a:xfrm>
          <a:off x="2200275" y="8020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56</xdr:row>
      <xdr:rowOff>257175</xdr:rowOff>
    </xdr:from>
    <xdr:to>
      <xdr:col>6</xdr:col>
      <xdr:colOff>355600</xdr:colOff>
      <xdr:row>58</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7000000}"/>
            </a:ext>
          </a:extLst>
        </xdr:cNvPr>
        <xdr:cNvSpPr/>
      </xdr:nvSpPr>
      <xdr:spPr bwMode="auto">
        <a:xfrm>
          <a:off x="2895600" y="8020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20</xdr:row>
          <xdr:rowOff>0</xdr:rowOff>
        </xdr:from>
        <xdr:to>
          <xdr:col>5</xdr:col>
          <xdr:colOff>133350</xdr:colOff>
          <xdr:row>21</xdr:row>
          <xdr:rowOff>104775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20</xdr:row>
          <xdr:rowOff>0</xdr:rowOff>
        </xdr:from>
        <xdr:to>
          <xdr:col>6</xdr:col>
          <xdr:colOff>352425</xdr:colOff>
          <xdr:row>21</xdr:row>
          <xdr:rowOff>104775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66</xdr:row>
          <xdr:rowOff>0</xdr:rowOff>
        </xdr:from>
        <xdr:to>
          <xdr:col>17</xdr:col>
          <xdr:colOff>0</xdr:colOff>
          <xdr:row>67</xdr:row>
          <xdr:rowOff>209550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75</xdr:row>
          <xdr:rowOff>38100</xdr:rowOff>
        </xdr:from>
        <xdr:to>
          <xdr:col>16</xdr:col>
          <xdr:colOff>495300</xdr:colOff>
          <xdr:row>76</xdr:row>
          <xdr:rowOff>57150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70</xdr:row>
          <xdr:rowOff>9525</xdr:rowOff>
        </xdr:from>
        <xdr:to>
          <xdr:col>1</xdr:col>
          <xdr:colOff>466725</xdr:colOff>
          <xdr:row>70</xdr:row>
          <xdr:rowOff>247650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71</xdr:row>
          <xdr:rowOff>0</xdr:rowOff>
        </xdr:from>
        <xdr:to>
          <xdr:col>1</xdr:col>
          <xdr:colOff>409575</xdr:colOff>
          <xdr:row>71</xdr:row>
          <xdr:rowOff>238125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72</xdr:row>
          <xdr:rowOff>9525</xdr:rowOff>
        </xdr:from>
        <xdr:to>
          <xdr:col>1</xdr:col>
          <xdr:colOff>457200</xdr:colOff>
          <xdr:row>72</xdr:row>
          <xdr:rowOff>247650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63</xdr:row>
          <xdr:rowOff>9525</xdr:rowOff>
        </xdr:from>
        <xdr:to>
          <xdr:col>1</xdr:col>
          <xdr:colOff>400050</xdr:colOff>
          <xdr:row>63</xdr:row>
          <xdr:rowOff>238125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9525</xdr:rowOff>
        </xdr:from>
        <xdr:to>
          <xdr:col>1</xdr:col>
          <xdr:colOff>447675</xdr:colOff>
          <xdr:row>64</xdr:row>
          <xdr:rowOff>238125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9525</xdr:rowOff>
        </xdr:from>
        <xdr:to>
          <xdr:col>1</xdr:col>
          <xdr:colOff>466725</xdr:colOff>
          <xdr:row>65</xdr:row>
          <xdr:rowOff>247650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85725</xdr:colOff>
      <xdr:row>56</xdr:row>
      <xdr:rowOff>257175</xdr:rowOff>
    </xdr:from>
    <xdr:to>
      <xdr:col>5</xdr:col>
      <xdr:colOff>136525</xdr:colOff>
      <xdr:row>58</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2000000}"/>
            </a:ext>
          </a:extLst>
        </xdr:cNvPr>
        <xdr:cNvSpPr/>
      </xdr:nvSpPr>
      <xdr:spPr bwMode="auto">
        <a:xfrm>
          <a:off x="2200275" y="82581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56</xdr:row>
      <xdr:rowOff>257175</xdr:rowOff>
    </xdr:from>
    <xdr:to>
      <xdr:col>6</xdr:col>
      <xdr:colOff>355600</xdr:colOff>
      <xdr:row>58</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400-000003000000}"/>
            </a:ext>
          </a:extLst>
        </xdr:cNvPr>
        <xdr:cNvSpPr/>
      </xdr:nvSpPr>
      <xdr:spPr bwMode="auto">
        <a:xfrm>
          <a:off x="2895600" y="82581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56</xdr:row>
          <xdr:rowOff>257175</xdr:rowOff>
        </xdr:from>
        <xdr:to>
          <xdr:col>5</xdr:col>
          <xdr:colOff>133350</xdr:colOff>
          <xdr:row>58</xdr:row>
          <xdr:rowOff>28575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56</xdr:row>
          <xdr:rowOff>257175</xdr:rowOff>
        </xdr:from>
        <xdr:to>
          <xdr:col>6</xdr:col>
          <xdr:colOff>352425</xdr:colOff>
          <xdr:row>58</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56</xdr:row>
      <xdr:rowOff>257175</xdr:rowOff>
    </xdr:from>
    <xdr:to>
      <xdr:col>5</xdr:col>
      <xdr:colOff>136525</xdr:colOff>
      <xdr:row>58</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6000000}"/>
            </a:ext>
          </a:extLst>
        </xdr:cNvPr>
        <xdr:cNvSpPr/>
      </xdr:nvSpPr>
      <xdr:spPr bwMode="auto">
        <a:xfrm>
          <a:off x="2200275" y="82581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56</xdr:row>
      <xdr:rowOff>257175</xdr:rowOff>
    </xdr:from>
    <xdr:to>
      <xdr:col>6</xdr:col>
      <xdr:colOff>355600</xdr:colOff>
      <xdr:row>58</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400-000007000000}"/>
            </a:ext>
          </a:extLst>
        </xdr:cNvPr>
        <xdr:cNvSpPr/>
      </xdr:nvSpPr>
      <xdr:spPr bwMode="auto">
        <a:xfrm>
          <a:off x="2895600" y="82581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56</xdr:row>
          <xdr:rowOff>257175</xdr:rowOff>
        </xdr:from>
        <xdr:to>
          <xdr:col>5</xdr:col>
          <xdr:colOff>133350</xdr:colOff>
          <xdr:row>58</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56</xdr:row>
          <xdr:rowOff>257175</xdr:rowOff>
        </xdr:from>
        <xdr:to>
          <xdr:col>6</xdr:col>
          <xdr:colOff>352425</xdr:colOff>
          <xdr:row>58</xdr:row>
          <xdr:rowOff>28575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66</xdr:row>
          <xdr:rowOff>0</xdr:rowOff>
        </xdr:from>
        <xdr:to>
          <xdr:col>17</xdr:col>
          <xdr:colOff>0</xdr:colOff>
          <xdr:row>67</xdr:row>
          <xdr:rowOff>209550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75</xdr:row>
          <xdr:rowOff>38100</xdr:rowOff>
        </xdr:from>
        <xdr:to>
          <xdr:col>16</xdr:col>
          <xdr:colOff>495300</xdr:colOff>
          <xdr:row>76</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70</xdr:row>
          <xdr:rowOff>9525</xdr:rowOff>
        </xdr:from>
        <xdr:to>
          <xdr:col>2</xdr:col>
          <xdr:colOff>228600</xdr:colOff>
          <xdr:row>70</xdr:row>
          <xdr:rowOff>247650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71</xdr:row>
          <xdr:rowOff>0</xdr:rowOff>
        </xdr:from>
        <xdr:to>
          <xdr:col>2</xdr:col>
          <xdr:colOff>228600</xdr:colOff>
          <xdr:row>71</xdr:row>
          <xdr:rowOff>238125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72</xdr:row>
          <xdr:rowOff>9525</xdr:rowOff>
        </xdr:from>
        <xdr:to>
          <xdr:col>2</xdr:col>
          <xdr:colOff>228600</xdr:colOff>
          <xdr:row>72</xdr:row>
          <xdr:rowOff>247650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63</xdr:row>
          <xdr:rowOff>9525</xdr:rowOff>
        </xdr:from>
        <xdr:to>
          <xdr:col>2</xdr:col>
          <xdr:colOff>228600</xdr:colOff>
          <xdr:row>63</xdr:row>
          <xdr:rowOff>238125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9525</xdr:rowOff>
        </xdr:from>
        <xdr:to>
          <xdr:col>2</xdr:col>
          <xdr:colOff>228600</xdr:colOff>
          <xdr:row>64</xdr:row>
          <xdr:rowOff>238125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9525</xdr:rowOff>
        </xdr:from>
        <xdr:to>
          <xdr:col>2</xdr:col>
          <xdr:colOff>228600</xdr:colOff>
          <xdr:row>65</xdr:row>
          <xdr:rowOff>247650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3" Type="http://schemas.openxmlformats.org/officeDocument/2006/relationships/vmlDrawing" Target="../drawings/vmlDrawing5.vml"/><Relationship Id="rId7" Type="http://schemas.openxmlformats.org/officeDocument/2006/relationships/ctrlProp" Target="../ctrlProps/ctrlProp58.xml"/><Relationship Id="rId12" Type="http://schemas.openxmlformats.org/officeDocument/2006/relationships/ctrlProp" Target="../ctrlProps/ctrlProp6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A48A-9B71-4529-8EB7-DF207F8A90B6}">
  <sheetPr>
    <pageSetUpPr fitToPage="1"/>
  </sheetPr>
  <dimension ref="A1:AG113"/>
  <sheetViews>
    <sheetView tabSelected="1" view="pageBreakPreview" zoomScaleNormal="100" zoomScaleSheetLayoutView="100" workbookViewId="0">
      <selection activeCell="B1" sqref="B1"/>
    </sheetView>
  </sheetViews>
  <sheetFormatPr defaultRowHeight="18.75" x14ac:dyDescent="0.4"/>
  <cols>
    <col min="2" max="22" width="6.875" customWidth="1"/>
  </cols>
  <sheetData>
    <row r="1" spans="1:33" x14ac:dyDescent="0.4">
      <c r="B1" s="18" t="s">
        <v>120</v>
      </c>
      <c r="K1" s="26" t="s">
        <v>0</v>
      </c>
    </row>
    <row r="2" spans="1:33" x14ac:dyDescent="0.4">
      <c r="C2" s="19"/>
      <c r="D2" s="19"/>
      <c r="E2" s="19"/>
      <c r="F2" s="19"/>
      <c r="G2" s="19"/>
      <c r="H2" s="19"/>
      <c r="I2" s="4"/>
      <c r="J2" s="4"/>
      <c r="K2" s="230" t="s">
        <v>1</v>
      </c>
      <c r="L2" s="231"/>
      <c r="M2" s="232"/>
      <c r="N2" s="233"/>
      <c r="O2" s="233"/>
      <c r="P2" s="234"/>
      <c r="Q2" s="235" t="s">
        <v>2</v>
      </c>
      <c r="R2" s="236"/>
      <c r="S2" s="237"/>
      <c r="T2" s="238"/>
      <c r="U2" s="238"/>
      <c r="V2" s="239"/>
    </row>
    <row r="3" spans="1:33" ht="8.1" customHeight="1" x14ac:dyDescent="0.4">
      <c r="B3" s="18"/>
      <c r="C3" s="19"/>
      <c r="D3" s="19"/>
      <c r="E3" s="19"/>
      <c r="F3" s="19"/>
      <c r="G3" s="19"/>
      <c r="H3" s="19"/>
      <c r="I3" s="20"/>
      <c r="J3" s="20"/>
      <c r="K3" s="12"/>
      <c r="L3" s="12"/>
      <c r="M3" s="12"/>
      <c r="N3" s="12"/>
      <c r="O3" s="21"/>
      <c r="P3" s="21"/>
      <c r="Q3" s="22"/>
      <c r="R3" s="22"/>
      <c r="S3" s="22"/>
      <c r="T3" s="22"/>
      <c r="U3" s="4"/>
      <c r="V3" s="4"/>
    </row>
    <row r="4" spans="1:33" x14ac:dyDescent="0.4">
      <c r="A4" t="s">
        <v>3</v>
      </c>
      <c r="B4" s="240" t="s">
        <v>4</v>
      </c>
      <c r="C4" s="240"/>
      <c r="D4" s="240"/>
      <c r="E4" s="240"/>
      <c r="F4" s="240"/>
      <c r="G4" s="240"/>
      <c r="H4" s="240"/>
      <c r="I4" s="240"/>
      <c r="J4" s="240"/>
      <c r="K4" s="240"/>
      <c r="L4" s="240"/>
      <c r="M4" s="240"/>
      <c r="N4" s="240"/>
      <c r="O4" s="240"/>
      <c r="P4" s="240"/>
      <c r="Q4" s="240"/>
      <c r="R4" s="240"/>
      <c r="S4" s="240"/>
      <c r="T4" s="240"/>
      <c r="U4" s="240"/>
      <c r="V4" s="240"/>
    </row>
    <row r="5" spans="1:33" x14ac:dyDescent="0.4">
      <c r="B5" s="241" t="s">
        <v>157</v>
      </c>
      <c r="C5" s="241"/>
      <c r="D5" s="241"/>
      <c r="E5" s="241"/>
      <c r="F5" s="241"/>
      <c r="G5" s="241"/>
      <c r="H5" s="241"/>
      <c r="I5" s="241"/>
      <c r="J5" s="241"/>
      <c r="K5" s="241"/>
      <c r="L5" s="241"/>
      <c r="M5" s="241"/>
      <c r="N5" s="241"/>
      <c r="O5" s="241"/>
      <c r="P5" s="241"/>
      <c r="Q5" s="241"/>
      <c r="R5" s="241"/>
      <c r="S5" s="241"/>
      <c r="T5" s="241"/>
      <c r="U5" s="241"/>
      <c r="V5" s="241"/>
    </row>
    <row r="6" spans="1:33" x14ac:dyDescent="0.4">
      <c r="B6" s="4"/>
      <c r="C6" s="4"/>
      <c r="D6" s="4"/>
      <c r="E6" s="4"/>
      <c r="F6" s="4"/>
      <c r="G6" s="4"/>
      <c r="H6" s="4"/>
      <c r="I6" s="4"/>
      <c r="J6" s="4"/>
      <c r="K6" s="4"/>
      <c r="L6" s="4"/>
      <c r="M6" s="4"/>
      <c r="N6" s="4"/>
      <c r="O6" s="4"/>
      <c r="P6" s="48" t="s">
        <v>5</v>
      </c>
      <c r="Q6" s="49"/>
      <c r="R6" s="48" t="s">
        <v>6</v>
      </c>
      <c r="S6" s="49"/>
      <c r="T6" s="101" t="s">
        <v>7</v>
      </c>
      <c r="U6" s="49"/>
      <c r="V6" s="48" t="s">
        <v>8</v>
      </c>
    </row>
    <row r="7" spans="1:33" x14ac:dyDescent="0.4">
      <c r="B7" s="48" t="s">
        <v>122</v>
      </c>
      <c r="C7" s="48"/>
      <c r="D7" s="48"/>
      <c r="E7" s="48"/>
      <c r="F7" s="48"/>
      <c r="G7" s="48"/>
      <c r="H7" s="48"/>
      <c r="I7" s="48"/>
      <c r="J7" s="48"/>
      <c r="K7" s="48"/>
      <c r="L7" s="48"/>
      <c r="M7" s="48"/>
      <c r="N7" s="48"/>
      <c r="O7" s="48"/>
      <c r="P7" s="48"/>
      <c r="Q7" s="49"/>
      <c r="R7" s="48"/>
      <c r="S7" s="49"/>
      <c r="T7" s="49"/>
      <c r="U7" s="34"/>
      <c r="V7" s="33"/>
    </row>
    <row r="8" spans="1:33" ht="8.1" customHeight="1" x14ac:dyDescent="0.4">
      <c r="B8" s="47"/>
      <c r="C8" s="47"/>
      <c r="D8" s="47"/>
      <c r="E8" s="47"/>
      <c r="F8" s="47"/>
      <c r="G8" s="47"/>
      <c r="H8" s="48"/>
      <c r="I8" s="48"/>
      <c r="J8" s="48"/>
      <c r="K8" s="48"/>
      <c r="L8" s="48"/>
      <c r="M8" s="48"/>
      <c r="N8" s="48"/>
      <c r="O8" s="48"/>
      <c r="P8" s="48"/>
      <c r="Q8" s="48"/>
      <c r="R8" s="48"/>
      <c r="S8" s="48"/>
      <c r="T8" s="48"/>
      <c r="U8" s="4"/>
      <c r="V8" s="4"/>
    </row>
    <row r="9" spans="1:33" x14ac:dyDescent="0.4">
      <c r="B9" s="242" t="s">
        <v>9</v>
      </c>
      <c r="C9" s="242"/>
      <c r="D9" s="242"/>
      <c r="E9" s="242"/>
      <c r="F9" s="242"/>
      <c r="G9" s="242"/>
      <c r="H9" s="242"/>
      <c r="I9" s="242"/>
      <c r="J9" s="242"/>
      <c r="K9" s="242"/>
      <c r="L9" s="242"/>
      <c r="M9" s="242"/>
      <c r="N9" s="242"/>
      <c r="O9" s="242"/>
      <c r="P9" s="242"/>
      <c r="Q9" s="242"/>
      <c r="R9" s="242"/>
      <c r="S9" s="242"/>
      <c r="T9" s="242"/>
      <c r="U9" s="4"/>
      <c r="V9" s="4"/>
    </row>
    <row r="10" spans="1:33" ht="8.1" customHeight="1" x14ac:dyDescent="0.4">
      <c r="B10" s="17"/>
      <c r="C10" s="17"/>
      <c r="D10" s="17"/>
      <c r="E10" s="17"/>
      <c r="F10" s="17"/>
      <c r="G10" s="17"/>
      <c r="H10" s="17"/>
      <c r="I10" s="17"/>
      <c r="J10" s="17"/>
      <c r="K10" s="17"/>
      <c r="L10" s="17"/>
      <c r="M10" s="17"/>
      <c r="N10" s="17"/>
      <c r="O10" s="17"/>
      <c r="P10" s="17"/>
      <c r="Q10" s="17"/>
      <c r="R10" s="17"/>
      <c r="S10" s="17"/>
      <c r="T10" s="17"/>
      <c r="U10" s="4"/>
      <c r="V10" s="4"/>
    </row>
    <row r="11" spans="1:33" x14ac:dyDescent="0.15">
      <c r="B11" s="51" t="s">
        <v>10</v>
      </c>
      <c r="C11" s="4"/>
      <c r="D11" s="4"/>
      <c r="E11" s="4"/>
      <c r="F11" s="4"/>
      <c r="G11" s="4"/>
      <c r="H11" s="4"/>
      <c r="I11" s="4"/>
      <c r="J11" s="4"/>
      <c r="K11" s="4"/>
      <c r="L11" s="4"/>
      <c r="M11" s="4"/>
      <c r="N11" s="4"/>
      <c r="O11" s="4"/>
      <c r="P11" s="23"/>
      <c r="Q11" s="23"/>
      <c r="R11" s="4"/>
      <c r="S11" s="4"/>
      <c r="T11" s="4"/>
      <c r="U11" s="4"/>
      <c r="V11" s="4"/>
    </row>
    <row r="12" spans="1:33" s="5" customFormat="1" ht="15" customHeight="1" x14ac:dyDescent="0.4">
      <c r="B12" s="243" t="s">
        <v>11</v>
      </c>
      <c r="C12" s="244"/>
      <c r="D12" s="244"/>
      <c r="E12" s="244"/>
      <c r="F12" s="244"/>
      <c r="G12" s="245"/>
      <c r="H12" s="283"/>
      <c r="I12" s="260"/>
      <c r="J12" s="260"/>
      <c r="K12" s="260"/>
      <c r="L12" s="260"/>
      <c r="M12" s="260"/>
      <c r="N12" s="261"/>
      <c r="O12" s="253" t="s">
        <v>119</v>
      </c>
      <c r="P12" s="254"/>
      <c r="Q12" s="260"/>
      <c r="R12" s="260"/>
      <c r="S12" s="260"/>
      <c r="T12" s="260"/>
      <c r="U12" s="260"/>
      <c r="V12" s="261"/>
      <c r="W12" s="6"/>
      <c r="X12" s="6"/>
      <c r="Y12" s="6"/>
      <c r="Z12" s="6"/>
      <c r="AA12" s="6"/>
      <c r="AB12" s="6"/>
      <c r="AC12" s="6"/>
      <c r="AD12" s="6"/>
      <c r="AE12" s="6"/>
      <c r="AF12" s="6"/>
      <c r="AG12" s="6"/>
    </row>
    <row r="13" spans="1:33" s="5" customFormat="1" ht="18.75" customHeight="1" x14ac:dyDescent="0.4">
      <c r="B13" s="265" t="s">
        <v>118</v>
      </c>
      <c r="C13" s="266"/>
      <c r="D13" s="266"/>
      <c r="E13" s="266"/>
      <c r="F13" s="266"/>
      <c r="G13" s="267"/>
      <c r="H13" s="274"/>
      <c r="I13" s="275"/>
      <c r="J13" s="275"/>
      <c r="K13" s="275"/>
      <c r="L13" s="275"/>
      <c r="M13" s="275"/>
      <c r="N13" s="276"/>
      <c r="O13" s="249" t="s">
        <v>153</v>
      </c>
      <c r="P13" s="250"/>
      <c r="Q13" s="259" t="s">
        <v>151</v>
      </c>
      <c r="R13" s="259"/>
      <c r="S13" s="259"/>
      <c r="T13" s="259" t="s">
        <v>152</v>
      </c>
      <c r="U13" s="259"/>
      <c r="V13" s="262"/>
      <c r="W13" s="7"/>
      <c r="X13" s="7"/>
      <c r="Y13" s="7"/>
      <c r="Z13" s="7"/>
      <c r="AA13" s="7"/>
      <c r="AB13" s="7"/>
      <c r="AC13" s="7"/>
      <c r="AD13" s="7"/>
      <c r="AE13" s="7"/>
      <c r="AF13" s="7"/>
      <c r="AG13" s="7"/>
    </row>
    <row r="14" spans="1:33" s="5" customFormat="1" ht="15" customHeight="1" x14ac:dyDescent="0.4">
      <c r="B14" s="268"/>
      <c r="C14" s="269"/>
      <c r="D14" s="269"/>
      <c r="E14" s="269"/>
      <c r="F14" s="269"/>
      <c r="G14" s="270"/>
      <c r="H14" s="277"/>
      <c r="I14" s="278"/>
      <c r="J14" s="278"/>
      <c r="K14" s="278"/>
      <c r="L14" s="278"/>
      <c r="M14" s="278"/>
      <c r="N14" s="279"/>
      <c r="O14" s="249"/>
      <c r="P14" s="250"/>
      <c r="Q14" s="255"/>
      <c r="R14" s="256"/>
      <c r="S14" s="256"/>
      <c r="T14" s="256"/>
      <c r="U14" s="256"/>
      <c r="V14" s="263"/>
      <c r="W14" s="7"/>
      <c r="X14" s="7"/>
      <c r="Y14" s="7"/>
      <c r="Z14" s="7"/>
      <c r="AA14" s="7"/>
      <c r="AB14" s="7"/>
      <c r="AC14" s="7"/>
      <c r="AD14" s="7"/>
      <c r="AE14" s="7"/>
      <c r="AF14" s="7"/>
      <c r="AG14" s="7"/>
    </row>
    <row r="15" spans="1:33" s="5" customFormat="1" ht="18.75" customHeight="1" x14ac:dyDescent="0.4">
      <c r="B15" s="271"/>
      <c r="C15" s="272"/>
      <c r="D15" s="272"/>
      <c r="E15" s="272"/>
      <c r="F15" s="272"/>
      <c r="G15" s="273"/>
      <c r="H15" s="280"/>
      <c r="I15" s="281"/>
      <c r="J15" s="281"/>
      <c r="K15" s="281"/>
      <c r="L15" s="281"/>
      <c r="M15" s="281"/>
      <c r="N15" s="282"/>
      <c r="O15" s="251"/>
      <c r="P15" s="252"/>
      <c r="Q15" s="257"/>
      <c r="R15" s="258"/>
      <c r="S15" s="258"/>
      <c r="T15" s="258"/>
      <c r="U15" s="258"/>
      <c r="V15" s="264"/>
      <c r="W15" s="7"/>
      <c r="X15" s="7"/>
      <c r="Y15" s="7"/>
      <c r="Z15" s="7"/>
      <c r="AA15" s="7"/>
      <c r="AB15" s="7"/>
      <c r="AC15" s="7"/>
      <c r="AD15" s="7"/>
      <c r="AE15" s="7"/>
      <c r="AF15" s="7"/>
      <c r="AG15" s="7"/>
    </row>
    <row r="16" spans="1:33" s="5" customFormat="1" ht="18.75" customHeight="1" x14ac:dyDescent="0.4">
      <c r="B16" s="121" t="s">
        <v>111</v>
      </c>
      <c r="C16" s="122"/>
      <c r="D16" s="122"/>
      <c r="E16" s="122"/>
      <c r="F16" s="122"/>
      <c r="G16" s="123"/>
      <c r="H16" s="45" t="s">
        <v>12</v>
      </c>
      <c r="I16" s="209"/>
      <c r="J16" s="209"/>
      <c r="K16" s="45" t="s">
        <v>13</v>
      </c>
      <c r="L16" s="210"/>
      <c r="M16" s="210"/>
      <c r="N16" s="210"/>
      <c r="O16" s="211"/>
      <c r="P16" s="211"/>
      <c r="Q16" s="211"/>
      <c r="R16" s="211"/>
      <c r="S16" s="211"/>
      <c r="T16" s="211"/>
      <c r="U16" s="211"/>
      <c r="V16" s="212"/>
      <c r="W16" s="8"/>
      <c r="X16" s="8"/>
      <c r="Y16" s="8"/>
      <c r="Z16" s="8"/>
      <c r="AA16" s="8"/>
      <c r="AB16" s="8"/>
      <c r="AC16" s="8"/>
      <c r="AD16" s="8"/>
      <c r="AE16" s="8"/>
      <c r="AF16" s="8"/>
      <c r="AG16" s="8"/>
    </row>
    <row r="17" spans="2:33" s="5" customFormat="1" ht="18.75" customHeight="1" x14ac:dyDescent="0.4">
      <c r="B17" s="124"/>
      <c r="C17" s="125"/>
      <c r="D17" s="125"/>
      <c r="E17" s="125"/>
      <c r="F17" s="125"/>
      <c r="G17" s="126"/>
      <c r="H17" s="213"/>
      <c r="I17" s="214"/>
      <c r="J17" s="214"/>
      <c r="K17" s="214"/>
      <c r="L17" s="214"/>
      <c r="M17" s="214"/>
      <c r="N17" s="214"/>
      <c r="O17" s="214"/>
      <c r="P17" s="214"/>
      <c r="Q17" s="214"/>
      <c r="R17" s="214"/>
      <c r="S17" s="214"/>
      <c r="T17" s="214"/>
      <c r="U17" s="214"/>
      <c r="V17" s="215"/>
      <c r="W17" s="9"/>
      <c r="X17" s="9"/>
      <c r="Y17" s="9"/>
      <c r="Z17" s="9"/>
      <c r="AA17" s="9"/>
      <c r="AB17" s="9"/>
      <c r="AC17" s="9"/>
      <c r="AD17" s="9"/>
      <c r="AE17" s="9"/>
      <c r="AF17" s="9"/>
      <c r="AG17" s="9"/>
    </row>
    <row r="18" spans="2:33" s="5" customFormat="1" ht="18.75" customHeight="1" x14ac:dyDescent="0.4">
      <c r="B18" s="127"/>
      <c r="C18" s="128"/>
      <c r="D18" s="128"/>
      <c r="E18" s="128"/>
      <c r="F18" s="128"/>
      <c r="G18" s="129"/>
      <c r="H18" s="213"/>
      <c r="I18" s="214"/>
      <c r="J18" s="214"/>
      <c r="K18" s="214"/>
      <c r="L18" s="214"/>
      <c r="M18" s="214"/>
      <c r="N18" s="214"/>
      <c r="O18" s="214"/>
      <c r="P18" s="214"/>
      <c r="Q18" s="214"/>
      <c r="R18" s="214"/>
      <c r="S18" s="214"/>
      <c r="T18" s="214"/>
      <c r="U18" s="214"/>
      <c r="V18" s="215"/>
      <c r="W18" s="9"/>
      <c r="X18" s="9"/>
      <c r="Y18" s="9"/>
      <c r="Z18" s="9"/>
      <c r="AA18" s="9"/>
      <c r="AB18" s="9"/>
      <c r="AC18" s="9"/>
      <c r="AD18" s="9"/>
      <c r="AE18" s="9"/>
      <c r="AF18" s="9"/>
      <c r="AG18" s="9"/>
    </row>
    <row r="19" spans="2:33" ht="22.5" customHeight="1" x14ac:dyDescent="0.4">
      <c r="B19" s="225" t="s">
        <v>150</v>
      </c>
      <c r="C19" s="226"/>
      <c r="D19" s="226"/>
      <c r="E19" s="226"/>
      <c r="F19" s="226"/>
      <c r="G19" s="227"/>
      <c r="H19" s="246"/>
      <c r="I19" s="247"/>
      <c r="J19" s="247"/>
      <c r="K19" s="247"/>
      <c r="L19" s="247"/>
      <c r="M19" s="247"/>
      <c r="N19" s="247"/>
      <c r="O19" s="247"/>
      <c r="P19" s="247"/>
      <c r="Q19" s="247"/>
      <c r="R19" s="247"/>
      <c r="S19" s="247"/>
      <c r="T19" s="247"/>
      <c r="U19" s="247"/>
      <c r="V19" s="248"/>
    </row>
    <row r="20" spans="2:33" ht="22.5" customHeight="1" x14ac:dyDescent="0.4">
      <c r="B20" s="228" t="s">
        <v>15</v>
      </c>
      <c r="C20" s="228"/>
      <c r="D20" s="228"/>
      <c r="E20" s="228"/>
      <c r="F20" s="228"/>
      <c r="G20" s="228"/>
      <c r="H20" s="137"/>
      <c r="I20" s="132"/>
      <c r="J20" s="132"/>
      <c r="K20" s="132"/>
      <c r="L20" s="132"/>
      <c r="M20" s="132"/>
      <c r="N20" s="132"/>
      <c r="O20" s="134" t="s">
        <v>14</v>
      </c>
      <c r="P20" s="135"/>
      <c r="Q20" s="136"/>
      <c r="R20" s="132"/>
      <c r="S20" s="132"/>
      <c r="T20" s="132"/>
      <c r="U20" s="132"/>
      <c r="V20" s="133"/>
    </row>
    <row r="21" spans="2:33" ht="9" customHeight="1" x14ac:dyDescent="0.4">
      <c r="B21" s="10"/>
      <c r="C21" s="10"/>
      <c r="D21" s="10"/>
      <c r="E21" s="10"/>
      <c r="F21" s="10"/>
      <c r="G21" s="10"/>
      <c r="H21" s="11"/>
      <c r="I21" s="11"/>
      <c r="J21" s="11"/>
      <c r="K21" s="11"/>
      <c r="L21" s="11"/>
      <c r="M21" s="11"/>
      <c r="N21" s="11"/>
      <c r="O21" s="11"/>
      <c r="P21" s="11"/>
      <c r="Q21" s="11"/>
      <c r="R21" s="11"/>
      <c r="S21" s="11"/>
      <c r="T21" s="11"/>
    </row>
    <row r="22" spans="2:33" x14ac:dyDescent="0.4">
      <c r="B22" s="51" t="s">
        <v>16</v>
      </c>
      <c r="C22" s="48"/>
      <c r="D22" s="48"/>
      <c r="E22" s="48"/>
      <c r="F22" s="48"/>
      <c r="G22" s="48"/>
      <c r="H22" s="48"/>
      <c r="I22" s="48"/>
      <c r="J22" s="48"/>
      <c r="K22" s="48"/>
      <c r="L22" s="48"/>
      <c r="M22" s="48"/>
      <c r="N22" s="4"/>
      <c r="O22" s="4"/>
      <c r="P22" s="4"/>
      <c r="Q22" s="4"/>
      <c r="R22" s="4"/>
      <c r="S22" s="4"/>
      <c r="T22" s="4"/>
      <c r="U22" s="4"/>
      <c r="V22" s="35" t="s">
        <v>17</v>
      </c>
    </row>
    <row r="23" spans="2:33" ht="50.25" customHeight="1" x14ac:dyDescent="0.4">
      <c r="B23" s="216" t="s">
        <v>110</v>
      </c>
      <c r="C23" s="216"/>
      <c r="D23" s="223" t="s">
        <v>18</v>
      </c>
      <c r="E23" s="224"/>
      <c r="F23" s="217" t="s">
        <v>130</v>
      </c>
      <c r="G23" s="218"/>
      <c r="H23" s="218"/>
      <c r="I23" s="218"/>
      <c r="J23" s="218" t="s">
        <v>19</v>
      </c>
      <c r="K23" s="218"/>
      <c r="L23" s="218"/>
      <c r="M23" s="218"/>
      <c r="N23" s="219" t="s">
        <v>125</v>
      </c>
      <c r="O23" s="220"/>
      <c r="P23" s="50" t="s">
        <v>135</v>
      </c>
      <c r="Q23" s="221" t="s">
        <v>137</v>
      </c>
      <c r="R23" s="222"/>
      <c r="S23" s="221" t="s">
        <v>138</v>
      </c>
      <c r="T23" s="222"/>
      <c r="U23" s="216" t="s">
        <v>20</v>
      </c>
      <c r="V23" s="229"/>
    </row>
    <row r="24" spans="2:33" ht="22.5" customHeight="1" x14ac:dyDescent="0.4">
      <c r="B24" s="146"/>
      <c r="C24" s="147"/>
      <c r="D24" s="146"/>
      <c r="E24" s="147"/>
      <c r="F24" s="138"/>
      <c r="G24" s="138"/>
      <c r="H24" s="138"/>
      <c r="I24" s="138"/>
      <c r="J24" s="138"/>
      <c r="K24" s="138"/>
      <c r="L24" s="138"/>
      <c r="M24" s="138"/>
      <c r="N24" s="139"/>
      <c r="O24" s="139"/>
      <c r="P24" s="52"/>
      <c r="Q24" s="140" t="str">
        <f>IF(B24="入所系",180000,IF(B24="入所系（併設型短期入所生活介護）",0,IF(B24="通所系",90000,IF(B24="訪問系",20000,""))))</f>
        <v/>
      </c>
      <c r="R24" s="141"/>
      <c r="S24" s="142">
        <f>IF(B24="入所系",9000*P24,IF(B24="入所系（併設型短期入所生活介護）",9000*P24,IF(B24="通所系",3000*P24,IF(B24="訪問系",0,0))))</f>
        <v>0</v>
      </c>
      <c r="T24" s="143"/>
      <c r="U24" s="144">
        <f>SUM(Q24,S24)</f>
        <v>0</v>
      </c>
      <c r="V24" s="145"/>
    </row>
    <row r="25" spans="2:33" ht="22.5" customHeight="1" x14ac:dyDescent="0.4">
      <c r="B25" s="108"/>
      <c r="C25" s="109"/>
      <c r="D25" s="108"/>
      <c r="E25" s="109"/>
      <c r="F25" s="130"/>
      <c r="G25" s="130"/>
      <c r="H25" s="130"/>
      <c r="I25" s="130"/>
      <c r="J25" s="130"/>
      <c r="K25" s="130"/>
      <c r="L25" s="130"/>
      <c r="M25" s="130"/>
      <c r="N25" s="131"/>
      <c r="O25" s="131"/>
      <c r="P25" s="86"/>
      <c r="Q25" s="115" t="str">
        <f t="shared" ref="Q25:Q38" si="0">IF(B25="入所系",180000,IF(B25="入所系（併設型短期入所生活介護）",0,IF(B25="通所系",90000,IF(B25="訪問系",20000,""))))</f>
        <v/>
      </c>
      <c r="R25" s="116"/>
      <c r="S25" s="117">
        <f t="shared" ref="S25:S38" si="1">IF(B25="入所系",9000*P25,IF(B25="入所系（併設型短期入所生活介護）",9000*P25,IF(B25="通所系",3000*P25,IF(B25="訪問系",0,0))))</f>
        <v>0</v>
      </c>
      <c r="T25" s="118"/>
      <c r="U25" s="119">
        <f t="shared" ref="U25:U27" si="2">SUM(Q25,S25)</f>
        <v>0</v>
      </c>
      <c r="V25" s="120"/>
    </row>
    <row r="26" spans="2:33" ht="22.5" customHeight="1" x14ac:dyDescent="0.4">
      <c r="B26" s="108"/>
      <c r="C26" s="109"/>
      <c r="D26" s="108"/>
      <c r="E26" s="109"/>
      <c r="F26" s="130"/>
      <c r="G26" s="130"/>
      <c r="H26" s="130"/>
      <c r="I26" s="130"/>
      <c r="J26" s="130"/>
      <c r="K26" s="130"/>
      <c r="L26" s="130"/>
      <c r="M26" s="130"/>
      <c r="N26" s="131"/>
      <c r="O26" s="131"/>
      <c r="P26" s="86"/>
      <c r="Q26" s="115" t="str">
        <f t="shared" si="0"/>
        <v/>
      </c>
      <c r="R26" s="116"/>
      <c r="S26" s="117">
        <f t="shared" si="1"/>
        <v>0</v>
      </c>
      <c r="T26" s="118"/>
      <c r="U26" s="119">
        <f t="shared" si="2"/>
        <v>0</v>
      </c>
      <c r="V26" s="120"/>
    </row>
    <row r="27" spans="2:33" ht="22.5" customHeight="1" x14ac:dyDescent="0.4">
      <c r="B27" s="108"/>
      <c r="C27" s="109"/>
      <c r="D27" s="108"/>
      <c r="E27" s="109"/>
      <c r="F27" s="130"/>
      <c r="G27" s="130"/>
      <c r="H27" s="130"/>
      <c r="I27" s="130"/>
      <c r="J27" s="130"/>
      <c r="K27" s="130"/>
      <c r="L27" s="130"/>
      <c r="M27" s="130"/>
      <c r="N27" s="131"/>
      <c r="O27" s="131"/>
      <c r="P27" s="86"/>
      <c r="Q27" s="115" t="str">
        <f t="shared" si="0"/>
        <v/>
      </c>
      <c r="R27" s="116"/>
      <c r="S27" s="117">
        <f t="shared" si="1"/>
        <v>0</v>
      </c>
      <c r="T27" s="118"/>
      <c r="U27" s="119">
        <f t="shared" si="2"/>
        <v>0</v>
      </c>
      <c r="V27" s="120"/>
    </row>
    <row r="28" spans="2:33" ht="22.5" customHeight="1" x14ac:dyDescent="0.4">
      <c r="B28" s="108"/>
      <c r="C28" s="109"/>
      <c r="D28" s="108"/>
      <c r="E28" s="109"/>
      <c r="F28" s="130"/>
      <c r="G28" s="130"/>
      <c r="H28" s="130"/>
      <c r="I28" s="130"/>
      <c r="J28" s="130"/>
      <c r="K28" s="130"/>
      <c r="L28" s="130"/>
      <c r="M28" s="130"/>
      <c r="N28" s="131"/>
      <c r="O28" s="131"/>
      <c r="P28" s="86"/>
      <c r="Q28" s="115" t="str">
        <f t="shared" si="0"/>
        <v/>
      </c>
      <c r="R28" s="116"/>
      <c r="S28" s="117">
        <f t="shared" si="1"/>
        <v>0</v>
      </c>
      <c r="T28" s="118"/>
      <c r="U28" s="119">
        <f>SUM(Q28,S28)</f>
        <v>0</v>
      </c>
      <c r="V28" s="120"/>
    </row>
    <row r="29" spans="2:33" ht="22.5" customHeight="1" x14ac:dyDescent="0.4">
      <c r="B29" s="108"/>
      <c r="C29" s="109"/>
      <c r="D29" s="108"/>
      <c r="E29" s="109"/>
      <c r="F29" s="110"/>
      <c r="G29" s="111"/>
      <c r="H29" s="111"/>
      <c r="I29" s="112"/>
      <c r="J29" s="110"/>
      <c r="K29" s="111"/>
      <c r="L29" s="111"/>
      <c r="M29" s="112"/>
      <c r="N29" s="113"/>
      <c r="O29" s="114"/>
      <c r="P29" s="86"/>
      <c r="Q29" s="115" t="str">
        <f t="shared" si="0"/>
        <v/>
      </c>
      <c r="R29" s="116"/>
      <c r="S29" s="117">
        <f t="shared" si="1"/>
        <v>0</v>
      </c>
      <c r="T29" s="118"/>
      <c r="U29" s="119">
        <f t="shared" ref="U29:U31" si="3">SUM(Q29,S29)</f>
        <v>0</v>
      </c>
      <c r="V29" s="120"/>
    </row>
    <row r="30" spans="2:33" ht="22.5" customHeight="1" x14ac:dyDescent="0.4">
      <c r="B30" s="108"/>
      <c r="C30" s="109"/>
      <c r="D30" s="108"/>
      <c r="E30" s="109"/>
      <c r="F30" s="130"/>
      <c r="G30" s="130"/>
      <c r="H30" s="130"/>
      <c r="I30" s="130"/>
      <c r="J30" s="130"/>
      <c r="K30" s="130"/>
      <c r="L30" s="130"/>
      <c r="M30" s="130"/>
      <c r="N30" s="131"/>
      <c r="O30" s="113"/>
      <c r="P30" s="86"/>
      <c r="Q30" s="115" t="str">
        <f t="shared" si="0"/>
        <v/>
      </c>
      <c r="R30" s="116"/>
      <c r="S30" s="117">
        <f t="shared" si="1"/>
        <v>0</v>
      </c>
      <c r="T30" s="118"/>
      <c r="U30" s="119">
        <f t="shared" si="3"/>
        <v>0</v>
      </c>
      <c r="V30" s="120"/>
    </row>
    <row r="31" spans="2:33" ht="22.5" customHeight="1" x14ac:dyDescent="0.4">
      <c r="B31" s="108"/>
      <c r="C31" s="109"/>
      <c r="D31" s="108"/>
      <c r="E31" s="109"/>
      <c r="F31" s="130"/>
      <c r="G31" s="130"/>
      <c r="H31" s="130"/>
      <c r="I31" s="130"/>
      <c r="J31" s="130"/>
      <c r="K31" s="130"/>
      <c r="L31" s="130"/>
      <c r="M31" s="130"/>
      <c r="N31" s="131"/>
      <c r="O31" s="113"/>
      <c r="P31" s="53"/>
      <c r="Q31" s="115" t="str">
        <f t="shared" si="0"/>
        <v/>
      </c>
      <c r="R31" s="116"/>
      <c r="S31" s="117">
        <f t="shared" si="1"/>
        <v>0</v>
      </c>
      <c r="T31" s="118"/>
      <c r="U31" s="119">
        <f t="shared" si="3"/>
        <v>0</v>
      </c>
      <c r="V31" s="120"/>
    </row>
    <row r="32" spans="2:33" ht="22.5" customHeight="1" x14ac:dyDescent="0.4">
      <c r="B32" s="108"/>
      <c r="C32" s="109"/>
      <c r="D32" s="108"/>
      <c r="E32" s="109"/>
      <c r="F32" s="110"/>
      <c r="G32" s="111"/>
      <c r="H32" s="111"/>
      <c r="I32" s="112"/>
      <c r="J32" s="110"/>
      <c r="K32" s="111"/>
      <c r="L32" s="111"/>
      <c r="M32" s="112"/>
      <c r="N32" s="113"/>
      <c r="O32" s="114"/>
      <c r="P32" s="85"/>
      <c r="Q32" s="115" t="str">
        <f t="shared" si="0"/>
        <v/>
      </c>
      <c r="R32" s="116"/>
      <c r="S32" s="117">
        <f t="shared" si="1"/>
        <v>0</v>
      </c>
      <c r="T32" s="118"/>
      <c r="U32" s="119">
        <f>SUM(Q32,S32)</f>
        <v>0</v>
      </c>
      <c r="V32" s="120"/>
    </row>
    <row r="33" spans="2:22" ht="22.5" hidden="1" customHeight="1" x14ac:dyDescent="0.4">
      <c r="B33" s="108"/>
      <c r="C33" s="109"/>
      <c r="D33" s="108"/>
      <c r="E33" s="109"/>
      <c r="F33" s="110"/>
      <c r="G33" s="111"/>
      <c r="H33" s="111"/>
      <c r="I33" s="112"/>
      <c r="J33" s="110"/>
      <c r="K33" s="111"/>
      <c r="L33" s="111"/>
      <c r="M33" s="112"/>
      <c r="N33" s="113"/>
      <c r="O33" s="114"/>
      <c r="P33" s="86"/>
      <c r="Q33" s="115" t="str">
        <f t="shared" si="0"/>
        <v/>
      </c>
      <c r="R33" s="116"/>
      <c r="S33" s="117">
        <f t="shared" si="1"/>
        <v>0</v>
      </c>
      <c r="T33" s="118"/>
      <c r="U33" s="119">
        <f t="shared" ref="U33:U35" si="4">SUM(Q33,S33)</f>
        <v>0</v>
      </c>
      <c r="V33" s="120"/>
    </row>
    <row r="34" spans="2:22" ht="22.5" hidden="1" customHeight="1" x14ac:dyDescent="0.4">
      <c r="B34" s="108"/>
      <c r="C34" s="109"/>
      <c r="D34" s="108"/>
      <c r="E34" s="109"/>
      <c r="F34" s="110"/>
      <c r="G34" s="111"/>
      <c r="H34" s="111"/>
      <c r="I34" s="112"/>
      <c r="J34" s="110"/>
      <c r="K34" s="111"/>
      <c r="L34" s="111"/>
      <c r="M34" s="112"/>
      <c r="N34" s="113"/>
      <c r="O34" s="114"/>
      <c r="P34" s="86"/>
      <c r="Q34" s="115" t="str">
        <f t="shared" si="0"/>
        <v/>
      </c>
      <c r="R34" s="116"/>
      <c r="S34" s="117">
        <f t="shared" si="1"/>
        <v>0</v>
      </c>
      <c r="T34" s="118"/>
      <c r="U34" s="119">
        <f t="shared" si="4"/>
        <v>0</v>
      </c>
      <c r="V34" s="120"/>
    </row>
    <row r="35" spans="2:22" ht="22.5" hidden="1" customHeight="1" x14ac:dyDescent="0.4">
      <c r="B35" s="108"/>
      <c r="C35" s="109"/>
      <c r="D35" s="108"/>
      <c r="E35" s="109"/>
      <c r="F35" s="110"/>
      <c r="G35" s="111"/>
      <c r="H35" s="111"/>
      <c r="I35" s="112"/>
      <c r="J35" s="110"/>
      <c r="K35" s="111"/>
      <c r="L35" s="111"/>
      <c r="M35" s="112"/>
      <c r="N35" s="113"/>
      <c r="O35" s="114"/>
      <c r="P35" s="86"/>
      <c r="Q35" s="115" t="str">
        <f t="shared" si="0"/>
        <v/>
      </c>
      <c r="R35" s="116"/>
      <c r="S35" s="117">
        <f t="shared" si="1"/>
        <v>0</v>
      </c>
      <c r="T35" s="118"/>
      <c r="U35" s="119">
        <f t="shared" si="4"/>
        <v>0</v>
      </c>
      <c r="V35" s="120"/>
    </row>
    <row r="36" spans="2:22" ht="22.5" hidden="1" customHeight="1" x14ac:dyDescent="0.4">
      <c r="B36" s="108"/>
      <c r="C36" s="109"/>
      <c r="D36" s="108"/>
      <c r="E36" s="109"/>
      <c r="F36" s="130"/>
      <c r="G36" s="130"/>
      <c r="H36" s="130"/>
      <c r="I36" s="130"/>
      <c r="J36" s="130"/>
      <c r="K36" s="130"/>
      <c r="L36" s="130"/>
      <c r="M36" s="130"/>
      <c r="N36" s="131"/>
      <c r="O36" s="113"/>
      <c r="P36" s="86"/>
      <c r="Q36" s="115" t="str">
        <f t="shared" si="0"/>
        <v/>
      </c>
      <c r="R36" s="116"/>
      <c r="S36" s="117">
        <f t="shared" si="1"/>
        <v>0</v>
      </c>
      <c r="T36" s="118"/>
      <c r="U36" s="119">
        <f>SUM(Q36,S36)</f>
        <v>0</v>
      </c>
      <c r="V36" s="120"/>
    </row>
    <row r="37" spans="2:22" ht="22.5" hidden="1" customHeight="1" x14ac:dyDescent="0.4">
      <c r="B37" s="108"/>
      <c r="C37" s="109"/>
      <c r="D37" s="108"/>
      <c r="E37" s="109"/>
      <c r="F37" s="110"/>
      <c r="G37" s="111"/>
      <c r="H37" s="111"/>
      <c r="I37" s="112"/>
      <c r="J37" s="110"/>
      <c r="K37" s="111"/>
      <c r="L37" s="111"/>
      <c r="M37" s="112"/>
      <c r="N37" s="113"/>
      <c r="O37" s="114"/>
      <c r="P37" s="86"/>
      <c r="Q37" s="115" t="str">
        <f t="shared" si="0"/>
        <v/>
      </c>
      <c r="R37" s="116"/>
      <c r="S37" s="117">
        <f t="shared" si="1"/>
        <v>0</v>
      </c>
      <c r="T37" s="118"/>
      <c r="U37" s="119">
        <f t="shared" ref="U37:U38" si="5">SUM(Q37,S37)</f>
        <v>0</v>
      </c>
      <c r="V37" s="120"/>
    </row>
    <row r="38" spans="2:22" ht="18.75" hidden="1" customHeight="1" x14ac:dyDescent="0.4">
      <c r="B38" s="108"/>
      <c r="C38" s="109"/>
      <c r="D38" s="108"/>
      <c r="E38" s="109"/>
      <c r="F38" s="130"/>
      <c r="G38" s="130"/>
      <c r="H38" s="130"/>
      <c r="I38" s="130"/>
      <c r="J38" s="130"/>
      <c r="K38" s="130"/>
      <c r="L38" s="130"/>
      <c r="M38" s="130"/>
      <c r="N38" s="131"/>
      <c r="O38" s="113"/>
      <c r="P38" s="86"/>
      <c r="Q38" s="115" t="str">
        <f t="shared" si="0"/>
        <v/>
      </c>
      <c r="R38" s="116"/>
      <c r="S38" s="117">
        <f t="shared" si="1"/>
        <v>0</v>
      </c>
      <c r="T38" s="118"/>
      <c r="U38" s="119">
        <f t="shared" si="5"/>
        <v>0</v>
      </c>
      <c r="V38" s="120"/>
    </row>
    <row r="39" spans="2:22" ht="18.75" hidden="1" customHeight="1" x14ac:dyDescent="0.4">
      <c r="B39" s="108"/>
      <c r="C39" s="109"/>
      <c r="D39" s="108"/>
      <c r="E39" s="109"/>
      <c r="F39" s="130"/>
      <c r="G39" s="130"/>
      <c r="H39" s="130"/>
      <c r="I39" s="130"/>
      <c r="J39" s="130"/>
      <c r="K39" s="130"/>
      <c r="L39" s="130"/>
      <c r="M39" s="130"/>
      <c r="N39" s="131"/>
      <c r="O39" s="131"/>
      <c r="P39" s="86"/>
      <c r="Q39" s="115" t="str">
        <f t="shared" ref="Q39:Q53" si="6">IF(B39="入所系",180000,IF(B39="入所系（併設型短期入所生活介護）",0,IF(B39="通所系",90000,IF(B39="訪問系",20000,""))))</f>
        <v/>
      </c>
      <c r="R39" s="116"/>
      <c r="S39" s="117">
        <f t="shared" ref="S39:S53" si="7">IF(B39="入所系",9000*P39,IF(B39="入所系（併設型短期入所生活介護）",9000*P39,IF(B39="通所系",3000*P39,IF(B39="訪問系",0,0))))</f>
        <v>0</v>
      </c>
      <c r="T39" s="118"/>
      <c r="U39" s="119">
        <f t="shared" ref="U39:U41" si="8">SUM(Q39,S39)</f>
        <v>0</v>
      </c>
      <c r="V39" s="120"/>
    </row>
    <row r="40" spans="2:22" ht="18.75" hidden="1" customHeight="1" x14ac:dyDescent="0.4">
      <c r="B40" s="108"/>
      <c r="C40" s="109"/>
      <c r="D40" s="108"/>
      <c r="E40" s="109"/>
      <c r="F40" s="130"/>
      <c r="G40" s="130"/>
      <c r="H40" s="130"/>
      <c r="I40" s="130"/>
      <c r="J40" s="130"/>
      <c r="K40" s="130"/>
      <c r="L40" s="130"/>
      <c r="M40" s="130"/>
      <c r="N40" s="131"/>
      <c r="O40" s="131"/>
      <c r="P40" s="86"/>
      <c r="Q40" s="115" t="str">
        <f t="shared" si="6"/>
        <v/>
      </c>
      <c r="R40" s="116"/>
      <c r="S40" s="117">
        <f t="shared" si="7"/>
        <v>0</v>
      </c>
      <c r="T40" s="118"/>
      <c r="U40" s="119">
        <f t="shared" si="8"/>
        <v>0</v>
      </c>
      <c r="V40" s="120"/>
    </row>
    <row r="41" spans="2:22" ht="18.75" hidden="1" customHeight="1" x14ac:dyDescent="0.4">
      <c r="B41" s="108"/>
      <c r="C41" s="109"/>
      <c r="D41" s="108"/>
      <c r="E41" s="109"/>
      <c r="F41" s="130"/>
      <c r="G41" s="130"/>
      <c r="H41" s="130"/>
      <c r="I41" s="130"/>
      <c r="J41" s="130"/>
      <c r="K41" s="130"/>
      <c r="L41" s="130"/>
      <c r="M41" s="130"/>
      <c r="N41" s="131"/>
      <c r="O41" s="131"/>
      <c r="P41" s="86"/>
      <c r="Q41" s="115" t="str">
        <f t="shared" si="6"/>
        <v/>
      </c>
      <c r="R41" s="116"/>
      <c r="S41" s="117">
        <f t="shared" si="7"/>
        <v>0</v>
      </c>
      <c r="T41" s="118"/>
      <c r="U41" s="119">
        <f t="shared" si="8"/>
        <v>0</v>
      </c>
      <c r="V41" s="120"/>
    </row>
    <row r="42" spans="2:22" ht="18.75" hidden="1" customHeight="1" x14ac:dyDescent="0.4">
      <c r="B42" s="108"/>
      <c r="C42" s="109"/>
      <c r="D42" s="108"/>
      <c r="E42" s="109"/>
      <c r="F42" s="130"/>
      <c r="G42" s="130"/>
      <c r="H42" s="130"/>
      <c r="I42" s="130"/>
      <c r="J42" s="130"/>
      <c r="K42" s="130"/>
      <c r="L42" s="130"/>
      <c r="M42" s="130"/>
      <c r="N42" s="131"/>
      <c r="O42" s="131"/>
      <c r="P42" s="86"/>
      <c r="Q42" s="115" t="str">
        <f t="shared" si="6"/>
        <v/>
      </c>
      <c r="R42" s="116"/>
      <c r="S42" s="117">
        <f t="shared" si="7"/>
        <v>0</v>
      </c>
      <c r="T42" s="118"/>
      <c r="U42" s="119">
        <f>SUM(Q42,S42)</f>
        <v>0</v>
      </c>
      <c r="V42" s="120"/>
    </row>
    <row r="43" spans="2:22" ht="18.75" hidden="1" customHeight="1" x14ac:dyDescent="0.4">
      <c r="B43" s="108"/>
      <c r="C43" s="109"/>
      <c r="D43" s="108"/>
      <c r="E43" s="109"/>
      <c r="F43" s="110"/>
      <c r="G43" s="111"/>
      <c r="H43" s="111"/>
      <c r="I43" s="112"/>
      <c r="J43" s="110"/>
      <c r="K43" s="111"/>
      <c r="L43" s="111"/>
      <c r="M43" s="112"/>
      <c r="N43" s="113"/>
      <c r="O43" s="114"/>
      <c r="P43" s="86"/>
      <c r="Q43" s="115" t="str">
        <f t="shared" si="6"/>
        <v/>
      </c>
      <c r="R43" s="116"/>
      <c r="S43" s="117">
        <f t="shared" si="7"/>
        <v>0</v>
      </c>
      <c r="T43" s="118"/>
      <c r="U43" s="119">
        <f t="shared" ref="U43:U45" si="9">SUM(Q43,S43)</f>
        <v>0</v>
      </c>
      <c r="V43" s="120"/>
    </row>
    <row r="44" spans="2:22" ht="18.75" hidden="1" customHeight="1" x14ac:dyDescent="0.4">
      <c r="B44" s="108"/>
      <c r="C44" s="109"/>
      <c r="D44" s="108"/>
      <c r="E44" s="109"/>
      <c r="F44" s="130"/>
      <c r="G44" s="130"/>
      <c r="H44" s="130"/>
      <c r="I44" s="130"/>
      <c r="J44" s="130"/>
      <c r="K44" s="130"/>
      <c r="L44" s="130"/>
      <c r="M44" s="130"/>
      <c r="N44" s="131"/>
      <c r="O44" s="113"/>
      <c r="P44" s="86"/>
      <c r="Q44" s="115" t="str">
        <f t="shared" si="6"/>
        <v/>
      </c>
      <c r="R44" s="116"/>
      <c r="S44" s="117">
        <f t="shared" si="7"/>
        <v>0</v>
      </c>
      <c r="T44" s="118"/>
      <c r="U44" s="119">
        <f t="shared" si="9"/>
        <v>0</v>
      </c>
      <c r="V44" s="120"/>
    </row>
    <row r="45" spans="2:22" ht="18.75" hidden="1" customHeight="1" x14ac:dyDescent="0.4">
      <c r="B45" s="108"/>
      <c r="C45" s="109"/>
      <c r="D45" s="108"/>
      <c r="E45" s="109"/>
      <c r="F45" s="130"/>
      <c r="G45" s="130"/>
      <c r="H45" s="130"/>
      <c r="I45" s="130"/>
      <c r="J45" s="130"/>
      <c r="K45" s="130"/>
      <c r="L45" s="130"/>
      <c r="M45" s="130"/>
      <c r="N45" s="131"/>
      <c r="O45" s="113"/>
      <c r="P45" s="86"/>
      <c r="Q45" s="115" t="str">
        <f t="shared" si="6"/>
        <v/>
      </c>
      <c r="R45" s="116"/>
      <c r="S45" s="117">
        <f t="shared" si="7"/>
        <v>0</v>
      </c>
      <c r="T45" s="118"/>
      <c r="U45" s="119">
        <f t="shared" si="9"/>
        <v>0</v>
      </c>
      <c r="V45" s="120"/>
    </row>
    <row r="46" spans="2:22" ht="18.75" hidden="1" customHeight="1" x14ac:dyDescent="0.4">
      <c r="B46" s="108"/>
      <c r="C46" s="109"/>
      <c r="D46" s="108"/>
      <c r="E46" s="109"/>
      <c r="F46" s="110"/>
      <c r="G46" s="111"/>
      <c r="H46" s="111"/>
      <c r="I46" s="112"/>
      <c r="J46" s="110"/>
      <c r="K46" s="111"/>
      <c r="L46" s="111"/>
      <c r="M46" s="112"/>
      <c r="N46" s="113"/>
      <c r="O46" s="114"/>
      <c r="P46" s="85"/>
      <c r="Q46" s="115" t="str">
        <f t="shared" si="6"/>
        <v/>
      </c>
      <c r="R46" s="116"/>
      <c r="S46" s="117">
        <f t="shared" si="7"/>
        <v>0</v>
      </c>
      <c r="T46" s="118"/>
      <c r="U46" s="119">
        <f>SUM(Q46,S46)</f>
        <v>0</v>
      </c>
      <c r="V46" s="120"/>
    </row>
    <row r="47" spans="2:22" ht="18.75" hidden="1" customHeight="1" x14ac:dyDescent="0.4">
      <c r="B47" s="108"/>
      <c r="C47" s="109"/>
      <c r="D47" s="108"/>
      <c r="E47" s="109"/>
      <c r="F47" s="110"/>
      <c r="G47" s="111"/>
      <c r="H47" s="111"/>
      <c r="I47" s="112"/>
      <c r="J47" s="110"/>
      <c r="K47" s="111"/>
      <c r="L47" s="111"/>
      <c r="M47" s="112"/>
      <c r="N47" s="113"/>
      <c r="O47" s="114"/>
      <c r="P47" s="86"/>
      <c r="Q47" s="115" t="str">
        <f t="shared" si="6"/>
        <v/>
      </c>
      <c r="R47" s="116"/>
      <c r="S47" s="117">
        <f t="shared" si="7"/>
        <v>0</v>
      </c>
      <c r="T47" s="118"/>
      <c r="U47" s="119">
        <f t="shared" ref="U47:U49" si="10">SUM(Q47,S47)</f>
        <v>0</v>
      </c>
      <c r="V47" s="120"/>
    </row>
    <row r="48" spans="2:22" ht="18.75" hidden="1" customHeight="1" x14ac:dyDescent="0.4">
      <c r="B48" s="108"/>
      <c r="C48" s="109"/>
      <c r="D48" s="108"/>
      <c r="E48" s="109"/>
      <c r="F48" s="110"/>
      <c r="G48" s="111"/>
      <c r="H48" s="111"/>
      <c r="I48" s="112"/>
      <c r="J48" s="110"/>
      <c r="K48" s="111"/>
      <c r="L48" s="111"/>
      <c r="M48" s="112"/>
      <c r="N48" s="113"/>
      <c r="O48" s="114"/>
      <c r="P48" s="86"/>
      <c r="Q48" s="115" t="str">
        <f t="shared" si="6"/>
        <v/>
      </c>
      <c r="R48" s="116"/>
      <c r="S48" s="117">
        <f t="shared" si="7"/>
        <v>0</v>
      </c>
      <c r="T48" s="118"/>
      <c r="U48" s="119">
        <f t="shared" si="10"/>
        <v>0</v>
      </c>
      <c r="V48" s="120"/>
    </row>
    <row r="49" spans="2:22" ht="18.75" hidden="1" customHeight="1" x14ac:dyDescent="0.4">
      <c r="B49" s="108"/>
      <c r="C49" s="109"/>
      <c r="D49" s="108"/>
      <c r="E49" s="109"/>
      <c r="F49" s="110"/>
      <c r="G49" s="111"/>
      <c r="H49" s="111"/>
      <c r="I49" s="112"/>
      <c r="J49" s="110"/>
      <c r="K49" s="111"/>
      <c r="L49" s="111"/>
      <c r="M49" s="112"/>
      <c r="N49" s="113"/>
      <c r="O49" s="114"/>
      <c r="P49" s="86"/>
      <c r="Q49" s="115" t="str">
        <f t="shared" si="6"/>
        <v/>
      </c>
      <c r="R49" s="116"/>
      <c r="S49" s="117">
        <f t="shared" si="7"/>
        <v>0</v>
      </c>
      <c r="T49" s="118"/>
      <c r="U49" s="119">
        <f t="shared" si="10"/>
        <v>0</v>
      </c>
      <c r="V49" s="120"/>
    </row>
    <row r="50" spans="2:22" ht="18.75" hidden="1" customHeight="1" x14ac:dyDescent="0.4">
      <c r="B50" s="108"/>
      <c r="C50" s="109"/>
      <c r="D50" s="108"/>
      <c r="E50" s="109"/>
      <c r="F50" s="130"/>
      <c r="G50" s="130"/>
      <c r="H50" s="130"/>
      <c r="I50" s="130"/>
      <c r="J50" s="130"/>
      <c r="K50" s="130"/>
      <c r="L50" s="130"/>
      <c r="M50" s="130"/>
      <c r="N50" s="131"/>
      <c r="O50" s="113"/>
      <c r="P50" s="86"/>
      <c r="Q50" s="115" t="str">
        <f t="shared" si="6"/>
        <v/>
      </c>
      <c r="R50" s="116"/>
      <c r="S50" s="117">
        <f t="shared" si="7"/>
        <v>0</v>
      </c>
      <c r="T50" s="118"/>
      <c r="U50" s="119">
        <f>SUM(Q50,S50)</f>
        <v>0</v>
      </c>
      <c r="V50" s="120"/>
    </row>
    <row r="51" spans="2:22" ht="18.75" hidden="1" customHeight="1" x14ac:dyDescent="0.4">
      <c r="B51" s="108"/>
      <c r="C51" s="109"/>
      <c r="D51" s="108"/>
      <c r="E51" s="109"/>
      <c r="F51" s="110"/>
      <c r="G51" s="111"/>
      <c r="H51" s="111"/>
      <c r="I51" s="112"/>
      <c r="J51" s="110"/>
      <c r="K51" s="111"/>
      <c r="L51" s="111"/>
      <c r="M51" s="112"/>
      <c r="N51" s="113"/>
      <c r="O51" s="114"/>
      <c r="P51" s="86"/>
      <c r="Q51" s="115" t="str">
        <f t="shared" si="6"/>
        <v/>
      </c>
      <c r="R51" s="116"/>
      <c r="S51" s="117">
        <f t="shared" si="7"/>
        <v>0</v>
      </c>
      <c r="T51" s="118"/>
      <c r="U51" s="119">
        <f t="shared" ref="U51:U53" si="11">SUM(Q51,S51)</f>
        <v>0</v>
      </c>
      <c r="V51" s="120"/>
    </row>
    <row r="52" spans="2:22" ht="18.75" hidden="1" customHeight="1" x14ac:dyDescent="0.4">
      <c r="B52" s="108"/>
      <c r="C52" s="109"/>
      <c r="D52" s="108"/>
      <c r="E52" s="109"/>
      <c r="F52" s="130"/>
      <c r="G52" s="130"/>
      <c r="H52" s="130"/>
      <c r="I52" s="130"/>
      <c r="J52" s="130"/>
      <c r="K52" s="130"/>
      <c r="L52" s="130"/>
      <c r="M52" s="130"/>
      <c r="N52" s="131"/>
      <c r="O52" s="113"/>
      <c r="P52" s="86"/>
      <c r="Q52" s="115" t="str">
        <f t="shared" si="6"/>
        <v/>
      </c>
      <c r="R52" s="116"/>
      <c r="S52" s="117">
        <f t="shared" si="7"/>
        <v>0</v>
      </c>
      <c r="T52" s="118"/>
      <c r="U52" s="119">
        <f t="shared" si="11"/>
        <v>0</v>
      </c>
      <c r="V52" s="120"/>
    </row>
    <row r="53" spans="2:22" ht="22.5" customHeight="1" thickBot="1" x14ac:dyDescent="0.45">
      <c r="B53" s="197"/>
      <c r="C53" s="198"/>
      <c r="D53" s="197"/>
      <c r="E53" s="198"/>
      <c r="F53" s="199"/>
      <c r="G53" s="199"/>
      <c r="H53" s="199"/>
      <c r="I53" s="199"/>
      <c r="J53" s="199"/>
      <c r="K53" s="199"/>
      <c r="L53" s="199"/>
      <c r="M53" s="199"/>
      <c r="N53" s="200"/>
      <c r="O53" s="201"/>
      <c r="P53" s="87"/>
      <c r="Q53" s="202" t="str">
        <f t="shared" si="6"/>
        <v/>
      </c>
      <c r="R53" s="203"/>
      <c r="S53" s="204">
        <f t="shared" si="7"/>
        <v>0</v>
      </c>
      <c r="T53" s="205"/>
      <c r="U53" s="206">
        <f t="shared" si="11"/>
        <v>0</v>
      </c>
      <c r="V53" s="207"/>
    </row>
    <row r="54" spans="2:22" ht="24" customHeight="1" thickBot="1" x14ac:dyDescent="0.45">
      <c r="B54" s="177" t="s">
        <v>126</v>
      </c>
      <c r="C54" s="177"/>
      <c r="D54" s="177"/>
      <c r="E54" s="177"/>
      <c r="F54" s="177"/>
      <c r="G54" s="177"/>
      <c r="H54" s="177"/>
      <c r="I54" s="177"/>
      <c r="J54" s="177"/>
      <c r="K54" s="177"/>
      <c r="L54" s="177"/>
      <c r="M54" s="177"/>
      <c r="N54" s="177"/>
      <c r="O54" s="177"/>
      <c r="P54" s="177"/>
      <c r="Q54" s="177"/>
      <c r="R54" s="29"/>
      <c r="S54" s="178" t="s">
        <v>21</v>
      </c>
      <c r="T54" s="178"/>
      <c r="U54" s="179">
        <f>SUM(U24:V53)</f>
        <v>0</v>
      </c>
      <c r="V54" s="180"/>
    </row>
    <row r="55" spans="2:22" ht="9" customHeight="1" x14ac:dyDescent="0.4">
      <c r="B55" s="2"/>
      <c r="C55" s="2"/>
      <c r="D55" s="2"/>
      <c r="E55" s="2"/>
      <c r="F55" s="2"/>
      <c r="G55" s="2"/>
      <c r="H55" s="2"/>
      <c r="I55" s="2"/>
      <c r="J55" s="2"/>
      <c r="K55" s="2"/>
      <c r="L55" s="2"/>
      <c r="M55" s="2"/>
      <c r="N55" s="2"/>
      <c r="O55" s="2"/>
      <c r="P55" s="2"/>
      <c r="Q55" s="2"/>
      <c r="R55" s="1"/>
      <c r="S55" s="3"/>
      <c r="T55" s="3"/>
    </row>
    <row r="56" spans="2:22" x14ac:dyDescent="0.4">
      <c r="B56" s="51" t="s">
        <v>22</v>
      </c>
      <c r="C56" s="33"/>
      <c r="D56" s="33"/>
      <c r="E56" s="33"/>
      <c r="F56" s="33"/>
      <c r="G56" s="33"/>
      <c r="H56" s="33"/>
      <c r="I56" s="33"/>
      <c r="J56" s="33"/>
      <c r="K56" s="33"/>
      <c r="L56" s="33"/>
      <c r="M56" s="33"/>
      <c r="N56" s="33"/>
      <c r="O56" s="33"/>
      <c r="P56" s="33"/>
      <c r="Q56" s="33"/>
      <c r="R56" s="33"/>
      <c r="S56" s="33"/>
      <c r="T56" s="33"/>
      <c r="U56" s="33"/>
      <c r="V56" s="33"/>
    </row>
    <row r="57" spans="2:22" ht="22.5" customHeight="1" x14ac:dyDescent="0.4">
      <c r="B57" s="181" t="s">
        <v>164</v>
      </c>
      <c r="C57" s="182"/>
      <c r="D57" s="182"/>
      <c r="E57" s="182"/>
      <c r="F57" s="182"/>
      <c r="G57" s="182"/>
      <c r="H57" s="183"/>
      <c r="I57" s="183"/>
      <c r="J57" s="183"/>
      <c r="K57" s="183"/>
      <c r="L57" s="183"/>
      <c r="M57" s="182" t="s">
        <v>24</v>
      </c>
      <c r="N57" s="182"/>
      <c r="O57" s="182"/>
      <c r="P57" s="184"/>
      <c r="Q57" s="185"/>
      <c r="R57" s="185"/>
      <c r="S57" s="185"/>
      <c r="T57" s="185"/>
      <c r="U57" s="185"/>
      <c r="V57" s="186"/>
    </row>
    <row r="58" spans="2:22" ht="22.5" customHeight="1" x14ac:dyDescent="0.4">
      <c r="B58" s="187" t="s">
        <v>123</v>
      </c>
      <c r="C58" s="188"/>
      <c r="D58" s="188"/>
      <c r="E58" s="188"/>
      <c r="F58" s="188"/>
      <c r="G58" s="189"/>
      <c r="H58" s="54"/>
      <c r="I58" s="54"/>
      <c r="J58" s="54"/>
      <c r="K58" s="54"/>
      <c r="L58" s="55"/>
      <c r="M58" s="190" t="s">
        <v>25</v>
      </c>
      <c r="N58" s="191"/>
      <c r="O58" s="192"/>
      <c r="P58" s="54"/>
      <c r="Q58" s="54"/>
      <c r="R58" s="54"/>
      <c r="S58" s="56"/>
      <c r="T58" s="57"/>
      <c r="U58" s="57"/>
      <c r="V58" s="58"/>
    </row>
    <row r="59" spans="2:22" ht="22.5" customHeight="1" x14ac:dyDescent="0.4">
      <c r="B59" s="187" t="s">
        <v>26</v>
      </c>
      <c r="C59" s="188"/>
      <c r="D59" s="188"/>
      <c r="E59" s="188"/>
      <c r="F59" s="188"/>
      <c r="G59" s="189"/>
      <c r="H59" s="193"/>
      <c r="I59" s="194"/>
      <c r="J59" s="194"/>
      <c r="K59" s="194"/>
      <c r="L59" s="195"/>
      <c r="M59" s="196" t="s">
        <v>27</v>
      </c>
      <c r="N59" s="188"/>
      <c r="O59" s="189"/>
      <c r="P59" s="92"/>
      <c r="Q59" s="54"/>
      <c r="R59" s="54"/>
      <c r="S59" s="54"/>
      <c r="T59" s="54"/>
      <c r="U59" s="54"/>
      <c r="V59" s="59"/>
    </row>
    <row r="60" spans="2:22" ht="29.25" customHeight="1" x14ac:dyDescent="0.4">
      <c r="B60" s="171" t="s">
        <v>136</v>
      </c>
      <c r="C60" s="172"/>
      <c r="D60" s="172"/>
      <c r="E60" s="172"/>
      <c r="F60" s="172"/>
      <c r="G60" s="173"/>
      <c r="H60" s="174"/>
      <c r="I60" s="175"/>
      <c r="J60" s="175"/>
      <c r="K60" s="175"/>
      <c r="L60" s="175"/>
      <c r="M60" s="175"/>
      <c r="N60" s="175"/>
      <c r="O60" s="175"/>
      <c r="P60" s="175"/>
      <c r="Q60" s="175"/>
      <c r="R60" s="175"/>
      <c r="S60" s="175"/>
      <c r="T60" s="175"/>
      <c r="U60" s="175"/>
      <c r="V60" s="176"/>
    </row>
    <row r="61" spans="2:22" ht="24.75" customHeight="1" x14ac:dyDescent="0.4">
      <c r="B61" s="151" t="s">
        <v>112</v>
      </c>
      <c r="C61" s="152"/>
      <c r="D61" s="152"/>
      <c r="E61" s="152"/>
      <c r="F61" s="152"/>
      <c r="G61" s="152"/>
      <c r="H61" s="152"/>
      <c r="I61" s="152"/>
      <c r="J61" s="152"/>
      <c r="K61" s="152"/>
      <c r="L61" s="152"/>
      <c r="M61" s="152"/>
      <c r="N61" s="152"/>
      <c r="O61" s="152"/>
      <c r="P61" s="152"/>
      <c r="Q61" s="152"/>
      <c r="R61" s="152"/>
      <c r="S61" s="152"/>
      <c r="T61" s="152"/>
      <c r="U61" s="4"/>
      <c r="V61" s="4"/>
    </row>
    <row r="62" spans="2:22" ht="9" customHeight="1" x14ac:dyDescent="0.4">
      <c r="B62" s="30"/>
      <c r="C62" s="30"/>
      <c r="D62" s="30"/>
      <c r="E62" s="30"/>
      <c r="F62" s="30"/>
      <c r="G62" s="30"/>
      <c r="H62" s="30"/>
      <c r="I62" s="30"/>
      <c r="J62" s="30"/>
      <c r="K62" s="30"/>
      <c r="L62" s="30"/>
      <c r="M62" s="30"/>
      <c r="N62" s="30"/>
      <c r="O62" s="30"/>
      <c r="P62" s="30"/>
      <c r="Q62" s="30"/>
      <c r="R62" s="30"/>
      <c r="S62" s="30"/>
      <c r="T62" s="30"/>
      <c r="U62" s="4"/>
      <c r="V62" s="4"/>
    </row>
    <row r="63" spans="2:22" ht="21" customHeight="1" x14ac:dyDescent="0.4">
      <c r="B63" s="51" t="s">
        <v>28</v>
      </c>
      <c r="C63" s="48"/>
      <c r="D63" s="48"/>
      <c r="E63" s="48"/>
      <c r="F63" s="33" t="s">
        <v>29</v>
      </c>
      <c r="G63" s="48"/>
      <c r="H63" s="60"/>
      <c r="I63" s="60"/>
      <c r="J63" s="60"/>
      <c r="K63" s="60"/>
      <c r="L63" s="60"/>
      <c r="M63" s="60"/>
      <c r="N63" s="60"/>
      <c r="O63" s="47"/>
      <c r="P63" s="47"/>
      <c r="Q63" s="47"/>
      <c r="R63" s="61"/>
      <c r="S63" s="61"/>
      <c r="T63" s="61"/>
      <c r="U63" s="48"/>
      <c r="V63" s="48"/>
    </row>
    <row r="64" spans="2:22" ht="21" customHeight="1" x14ac:dyDescent="0.4">
      <c r="B64" s="160" t="s">
        <v>30</v>
      </c>
      <c r="C64" s="161"/>
      <c r="D64" s="161"/>
      <c r="E64" s="161"/>
      <c r="F64" s="161"/>
      <c r="G64" s="161"/>
      <c r="H64" s="161"/>
      <c r="I64" s="161"/>
      <c r="J64" s="161"/>
      <c r="K64" s="161"/>
      <c r="L64" s="161"/>
      <c r="M64" s="161"/>
      <c r="N64" s="161"/>
      <c r="O64" s="161"/>
      <c r="P64" s="161"/>
      <c r="Q64" s="161"/>
      <c r="R64" s="161"/>
      <c r="S64" s="161"/>
      <c r="T64" s="161"/>
      <c r="U64" s="161"/>
      <c r="V64" s="162"/>
    </row>
    <row r="65" spans="2:22" ht="21" customHeight="1" x14ac:dyDescent="0.4">
      <c r="B65" s="62"/>
      <c r="C65" s="157" t="s">
        <v>31</v>
      </c>
      <c r="D65" s="157"/>
      <c r="E65" s="157"/>
      <c r="F65" s="157"/>
      <c r="G65" s="157"/>
      <c r="H65" s="157"/>
      <c r="I65" s="157"/>
      <c r="J65" s="157"/>
      <c r="K65" s="157"/>
      <c r="L65" s="157"/>
      <c r="M65" s="157"/>
      <c r="N65" s="157"/>
      <c r="O65" s="157"/>
      <c r="P65" s="157"/>
      <c r="Q65" s="157"/>
      <c r="R65" s="157"/>
      <c r="S65" s="157"/>
      <c r="T65" s="157"/>
      <c r="U65" s="157"/>
      <c r="V65" s="154"/>
    </row>
    <row r="66" spans="2:22" ht="21" customHeight="1" x14ac:dyDescent="0.4">
      <c r="B66" s="62"/>
      <c r="C66" s="157" t="s">
        <v>32</v>
      </c>
      <c r="D66" s="157"/>
      <c r="E66" s="157"/>
      <c r="F66" s="157"/>
      <c r="G66" s="157"/>
      <c r="H66" s="157"/>
      <c r="I66" s="157"/>
      <c r="J66" s="157"/>
      <c r="K66" s="157"/>
      <c r="L66" s="157"/>
      <c r="M66" s="157"/>
      <c r="N66" s="157"/>
      <c r="O66" s="157"/>
      <c r="P66" s="157"/>
      <c r="Q66" s="157"/>
      <c r="R66" s="157"/>
      <c r="S66" s="157"/>
      <c r="T66" s="157"/>
      <c r="U66" s="157"/>
      <c r="V66" s="154"/>
    </row>
    <row r="67" spans="2:22" ht="21" customHeight="1" x14ac:dyDescent="0.4">
      <c r="B67" s="63"/>
      <c r="C67" s="158" t="s">
        <v>134</v>
      </c>
      <c r="D67" s="158"/>
      <c r="E67" s="158"/>
      <c r="F67" s="158"/>
      <c r="G67" s="158"/>
      <c r="H67" s="158"/>
      <c r="I67" s="158"/>
      <c r="J67" s="158"/>
      <c r="K67" s="158"/>
      <c r="L67" s="158"/>
      <c r="M67" s="158"/>
      <c r="N67" s="158"/>
      <c r="O67" s="158"/>
      <c r="P67" s="158"/>
      <c r="Q67" s="158"/>
      <c r="R67" s="158"/>
      <c r="S67" s="158"/>
      <c r="T67" s="158"/>
      <c r="U67" s="158"/>
      <c r="V67" s="159"/>
    </row>
    <row r="68" spans="2:22" ht="9" customHeight="1" x14ac:dyDescent="0.4">
      <c r="B68" s="13"/>
      <c r="C68" s="13"/>
      <c r="D68" s="13"/>
      <c r="E68" s="13"/>
      <c r="F68" s="13"/>
      <c r="G68" s="13"/>
      <c r="H68" s="13"/>
      <c r="I68" s="13"/>
      <c r="J68" s="13"/>
      <c r="K68" s="13"/>
      <c r="L68" s="13"/>
      <c r="M68" s="13"/>
      <c r="N68" s="13"/>
      <c r="O68" s="13"/>
      <c r="P68" s="13"/>
      <c r="Q68" s="13"/>
      <c r="R68" s="13"/>
      <c r="S68" s="13"/>
      <c r="T68" s="13"/>
      <c r="U68" s="4"/>
      <c r="V68" s="4"/>
    </row>
    <row r="69" spans="2:22" x14ac:dyDescent="0.4">
      <c r="B69" s="51" t="s">
        <v>107</v>
      </c>
      <c r="C69" s="48"/>
      <c r="D69" s="48"/>
      <c r="E69" s="48"/>
      <c r="F69" s="33" t="s">
        <v>29</v>
      </c>
      <c r="G69" s="48"/>
      <c r="H69" s="48"/>
      <c r="I69" s="48"/>
      <c r="J69" s="48"/>
      <c r="K69" s="48"/>
      <c r="L69" s="48"/>
      <c r="M69" s="48"/>
      <c r="N69" s="48"/>
      <c r="O69" s="48"/>
      <c r="P69" s="48"/>
      <c r="Q69" s="48"/>
      <c r="R69" s="48"/>
      <c r="S69" s="48"/>
      <c r="T69" s="48"/>
      <c r="U69" s="48"/>
      <c r="V69" s="48"/>
    </row>
    <row r="70" spans="2:22" ht="21" customHeight="1" x14ac:dyDescent="0.4">
      <c r="B70" s="163" t="s">
        <v>108</v>
      </c>
      <c r="C70" s="164"/>
      <c r="D70" s="164"/>
      <c r="E70" s="164"/>
      <c r="F70" s="164"/>
      <c r="G70" s="164"/>
      <c r="H70" s="164"/>
      <c r="I70" s="164"/>
      <c r="J70" s="164"/>
      <c r="K70" s="164"/>
      <c r="L70" s="164"/>
      <c r="M70" s="164"/>
      <c r="N70" s="164"/>
      <c r="O70" s="164"/>
      <c r="P70" s="164"/>
      <c r="Q70" s="164"/>
      <c r="R70" s="164"/>
      <c r="S70" s="164"/>
      <c r="T70" s="164"/>
      <c r="U70" s="164"/>
      <c r="V70" s="165"/>
    </row>
    <row r="71" spans="2:22" ht="21" customHeight="1" x14ac:dyDescent="0.4">
      <c r="B71" s="167" t="s">
        <v>141</v>
      </c>
      <c r="C71" s="168"/>
      <c r="D71" s="168"/>
      <c r="E71" s="168"/>
      <c r="F71" s="168"/>
      <c r="G71" s="168"/>
      <c r="H71" s="168"/>
      <c r="I71" s="168"/>
      <c r="J71" s="168"/>
      <c r="K71" s="168"/>
      <c r="L71" s="168"/>
      <c r="M71" s="168"/>
      <c r="N71" s="168"/>
      <c r="O71" s="168"/>
      <c r="P71" s="168"/>
      <c r="Q71" s="168"/>
      <c r="R71" s="168"/>
      <c r="S71" s="168"/>
      <c r="T71" s="168"/>
      <c r="U71" s="168"/>
      <c r="V71" s="169"/>
    </row>
    <row r="72" spans="2:22" ht="21" customHeight="1" x14ac:dyDescent="0.4">
      <c r="B72" s="170" t="s">
        <v>142</v>
      </c>
      <c r="C72" s="155"/>
      <c r="D72" s="155"/>
      <c r="E72" s="155"/>
      <c r="F72" s="155"/>
      <c r="G72" s="155"/>
      <c r="H72" s="155"/>
      <c r="I72" s="155"/>
      <c r="J72" s="155"/>
      <c r="K72" s="155"/>
      <c r="L72" s="155"/>
      <c r="M72" s="155"/>
      <c r="N72" s="155"/>
      <c r="O72" s="155"/>
      <c r="P72" s="155"/>
      <c r="Q72" s="155"/>
      <c r="R72" s="155"/>
      <c r="S72" s="155"/>
      <c r="T72" s="155"/>
      <c r="U72" s="155"/>
      <c r="V72" s="156"/>
    </row>
    <row r="73" spans="2:22" ht="21" customHeight="1" x14ac:dyDescent="0.4">
      <c r="B73" s="62"/>
      <c r="C73" s="153" t="s">
        <v>124</v>
      </c>
      <c r="D73" s="153"/>
      <c r="E73" s="153"/>
      <c r="F73" s="153"/>
      <c r="G73" s="153"/>
      <c r="H73" s="153"/>
      <c r="I73" s="153"/>
      <c r="J73" s="153"/>
      <c r="K73" s="153"/>
      <c r="L73" s="153"/>
      <c r="M73" s="153"/>
      <c r="N73" s="153"/>
      <c r="O73" s="153"/>
      <c r="P73" s="153"/>
      <c r="Q73" s="153"/>
      <c r="R73" s="153"/>
      <c r="S73" s="153"/>
      <c r="T73" s="153"/>
      <c r="U73" s="153"/>
      <c r="V73" s="154"/>
    </row>
    <row r="74" spans="2:22" ht="21" customHeight="1" x14ac:dyDescent="0.4">
      <c r="B74" s="64"/>
      <c r="C74" s="155" t="s">
        <v>34</v>
      </c>
      <c r="D74" s="155"/>
      <c r="E74" s="155"/>
      <c r="F74" s="155"/>
      <c r="G74" s="155"/>
      <c r="H74" s="155"/>
      <c r="I74" s="155"/>
      <c r="J74" s="155"/>
      <c r="K74" s="155"/>
      <c r="L74" s="155"/>
      <c r="M74" s="155"/>
      <c r="N74" s="155"/>
      <c r="O74" s="155"/>
      <c r="P74" s="155"/>
      <c r="Q74" s="155"/>
      <c r="R74" s="155"/>
      <c r="S74" s="155"/>
      <c r="T74" s="155"/>
      <c r="U74" s="155"/>
      <c r="V74" s="156"/>
    </row>
    <row r="75" spans="2:22" ht="21" customHeight="1" x14ac:dyDescent="0.4">
      <c r="B75" s="64"/>
      <c r="C75" s="153" t="s">
        <v>35</v>
      </c>
      <c r="D75" s="153"/>
      <c r="E75" s="153"/>
      <c r="F75" s="153"/>
      <c r="G75" s="153"/>
      <c r="H75" s="153"/>
      <c r="I75" s="153"/>
      <c r="J75" s="153"/>
      <c r="K75" s="153"/>
      <c r="L75" s="153"/>
      <c r="M75" s="153"/>
      <c r="N75" s="153"/>
      <c r="O75" s="153"/>
      <c r="P75" s="153"/>
      <c r="Q75" s="153"/>
      <c r="R75" s="153"/>
      <c r="S75" s="153"/>
      <c r="T75" s="153"/>
      <c r="U75" s="153"/>
      <c r="V75" s="154"/>
    </row>
    <row r="76" spans="2:22" ht="21" customHeight="1" x14ac:dyDescent="0.4">
      <c r="B76" s="62" t="s">
        <v>109</v>
      </c>
      <c r="C76" s="65"/>
      <c r="D76" s="65"/>
      <c r="E76" s="65"/>
      <c r="F76" s="65"/>
      <c r="G76" s="65"/>
      <c r="H76" s="65"/>
      <c r="I76" s="65"/>
      <c r="J76" s="65"/>
      <c r="K76" s="65"/>
      <c r="L76" s="65"/>
      <c r="M76" s="65"/>
      <c r="N76" s="65"/>
      <c r="O76" s="65"/>
      <c r="P76" s="65"/>
      <c r="Q76" s="65"/>
      <c r="R76" s="65"/>
      <c r="S76" s="65"/>
      <c r="T76" s="65"/>
      <c r="U76" s="65"/>
      <c r="V76" s="66"/>
    </row>
    <row r="77" spans="2:22" ht="21" customHeight="1" x14ac:dyDescent="0.4">
      <c r="B77" s="208" t="s">
        <v>36</v>
      </c>
      <c r="C77" s="153"/>
      <c r="D77" s="153"/>
      <c r="E77" s="153"/>
      <c r="F77" s="153"/>
      <c r="G77" s="153"/>
      <c r="H77" s="153"/>
      <c r="I77" s="153"/>
      <c r="J77" s="153"/>
      <c r="K77" s="153"/>
      <c r="L77" s="153"/>
      <c r="M77" s="153"/>
      <c r="N77" s="153"/>
      <c r="O77" s="153"/>
      <c r="P77" s="153"/>
      <c r="Q77" s="153"/>
      <c r="R77" s="153"/>
      <c r="S77" s="153"/>
      <c r="T77" s="153"/>
      <c r="U77" s="153"/>
      <c r="V77" s="154"/>
    </row>
    <row r="78" spans="2:22" ht="21" customHeight="1" x14ac:dyDescent="0.4">
      <c r="B78" s="64"/>
      <c r="C78" s="155" t="s">
        <v>37</v>
      </c>
      <c r="D78" s="155"/>
      <c r="E78" s="155"/>
      <c r="F78" s="155"/>
      <c r="G78" s="155"/>
      <c r="H78" s="155"/>
      <c r="I78" s="155"/>
      <c r="J78" s="155"/>
      <c r="K78" s="155"/>
      <c r="L78" s="155"/>
      <c r="M78" s="155"/>
      <c r="N78" s="155"/>
      <c r="O78" s="155"/>
      <c r="P78" s="155"/>
      <c r="Q78" s="155"/>
      <c r="R78" s="155"/>
      <c r="S78" s="155"/>
      <c r="T78" s="155"/>
      <c r="U78" s="155"/>
      <c r="V78" s="156"/>
    </row>
    <row r="79" spans="2:22" ht="37.5" customHeight="1" x14ac:dyDescent="0.4">
      <c r="B79" s="64"/>
      <c r="C79" s="153" t="s">
        <v>38</v>
      </c>
      <c r="D79" s="153"/>
      <c r="E79" s="153"/>
      <c r="F79" s="153"/>
      <c r="G79" s="153"/>
      <c r="H79" s="153"/>
      <c r="I79" s="153"/>
      <c r="J79" s="153"/>
      <c r="K79" s="153"/>
      <c r="L79" s="153"/>
      <c r="M79" s="153"/>
      <c r="N79" s="153"/>
      <c r="O79" s="153"/>
      <c r="P79" s="153"/>
      <c r="Q79" s="153"/>
      <c r="R79" s="153"/>
      <c r="S79" s="153"/>
      <c r="T79" s="153"/>
      <c r="U79" s="153"/>
      <c r="V79" s="154"/>
    </row>
    <row r="80" spans="2:22" ht="9" customHeight="1" x14ac:dyDescent="0.4">
      <c r="B80" s="64"/>
      <c r="C80" s="67"/>
      <c r="D80" s="67"/>
      <c r="E80" s="67"/>
      <c r="F80" s="67"/>
      <c r="G80" s="67"/>
      <c r="H80" s="67"/>
      <c r="I80" s="67"/>
      <c r="J80" s="67"/>
      <c r="K80" s="67"/>
      <c r="L80" s="67"/>
      <c r="M80" s="67"/>
      <c r="N80" s="67"/>
      <c r="O80" s="67"/>
      <c r="P80" s="67"/>
      <c r="Q80" s="67"/>
      <c r="R80" s="67"/>
      <c r="S80" s="67"/>
      <c r="T80" s="67"/>
      <c r="U80" s="67"/>
      <c r="V80" s="68"/>
    </row>
    <row r="81" spans="2:22" ht="21" customHeight="1" x14ac:dyDescent="0.4">
      <c r="B81" s="62" t="s">
        <v>39</v>
      </c>
      <c r="C81" s="148" t="s">
        <v>19</v>
      </c>
      <c r="D81" s="148"/>
      <c r="E81" s="148"/>
      <c r="F81" s="148"/>
      <c r="G81" s="149"/>
      <c r="H81" s="149"/>
      <c r="I81" s="149"/>
      <c r="J81" s="149"/>
      <c r="K81" s="149"/>
      <c r="L81" s="149"/>
      <c r="M81" s="149"/>
      <c r="N81" s="149"/>
      <c r="O81" s="149"/>
      <c r="P81" s="65"/>
      <c r="Q81" s="65"/>
      <c r="R81" s="65"/>
      <c r="S81" s="65"/>
      <c r="T81" s="67"/>
      <c r="U81" s="67"/>
      <c r="V81" s="68"/>
    </row>
    <row r="82" spans="2:22" ht="21" customHeight="1" x14ac:dyDescent="0.4">
      <c r="B82" s="62"/>
      <c r="C82" s="166" t="s">
        <v>40</v>
      </c>
      <c r="D82" s="166"/>
      <c r="E82" s="166"/>
      <c r="F82" s="166"/>
      <c r="G82" s="149"/>
      <c r="H82" s="149"/>
      <c r="I82" s="149"/>
      <c r="J82" s="149"/>
      <c r="K82" s="149"/>
      <c r="L82" s="149"/>
      <c r="M82" s="149"/>
      <c r="N82" s="149"/>
      <c r="O82" s="149"/>
      <c r="P82" s="65"/>
      <c r="Q82" s="65"/>
      <c r="R82" s="65"/>
      <c r="S82" s="65"/>
      <c r="T82" s="67"/>
      <c r="U82" s="67"/>
      <c r="V82" s="68"/>
    </row>
    <row r="83" spans="2:22" ht="21" customHeight="1" x14ac:dyDescent="0.4">
      <c r="B83" s="62"/>
      <c r="C83" s="150" t="s">
        <v>41</v>
      </c>
      <c r="D83" s="150"/>
      <c r="E83" s="150"/>
      <c r="F83" s="150"/>
      <c r="G83" s="149"/>
      <c r="H83" s="149"/>
      <c r="I83" s="149"/>
      <c r="J83" s="149"/>
      <c r="K83" s="149"/>
      <c r="L83" s="149"/>
      <c r="M83" s="149"/>
      <c r="N83" s="149"/>
      <c r="O83" s="149"/>
      <c r="P83" s="65"/>
      <c r="Q83" s="65"/>
      <c r="R83" s="65"/>
      <c r="S83" s="65"/>
      <c r="T83" s="67"/>
      <c r="U83" s="67"/>
      <c r="V83" s="68"/>
    </row>
    <row r="84" spans="2:22" ht="9" customHeight="1" x14ac:dyDescent="0.4">
      <c r="B84" s="14"/>
      <c r="C84" s="15"/>
      <c r="D84" s="15"/>
      <c r="E84" s="15"/>
      <c r="F84" s="15"/>
      <c r="G84" s="15"/>
      <c r="H84" s="15"/>
      <c r="I84" s="15"/>
      <c r="J84" s="15"/>
      <c r="K84" s="15"/>
      <c r="L84" s="15"/>
      <c r="M84" s="15"/>
      <c r="N84" s="15"/>
      <c r="O84" s="15"/>
      <c r="P84" s="15"/>
      <c r="Q84" s="15"/>
      <c r="R84" s="15"/>
      <c r="S84" s="15"/>
      <c r="T84" s="15"/>
      <c r="U84" s="15"/>
      <c r="V84" s="32"/>
    </row>
    <row r="85" spans="2:22" ht="9" customHeight="1" x14ac:dyDescent="0.4">
      <c r="B85" s="82"/>
      <c r="C85" s="82"/>
      <c r="D85" s="82"/>
      <c r="E85" s="82"/>
      <c r="F85" s="82"/>
      <c r="G85" s="82"/>
      <c r="H85" s="82"/>
      <c r="I85" s="82"/>
      <c r="J85" s="82"/>
      <c r="K85" s="82"/>
      <c r="L85" s="82"/>
      <c r="M85" s="82"/>
      <c r="N85" s="82"/>
      <c r="O85" s="82"/>
      <c r="P85" s="82"/>
      <c r="Q85" s="82"/>
      <c r="R85" s="82"/>
      <c r="S85" s="82"/>
      <c r="T85" s="82"/>
      <c r="U85" s="82"/>
      <c r="V85" s="82"/>
    </row>
    <row r="86" spans="2:22" ht="18.75" customHeight="1" x14ac:dyDescent="0.4">
      <c r="B86" s="82"/>
      <c r="C86" s="82"/>
      <c r="D86" s="82"/>
      <c r="E86" s="82"/>
      <c r="F86" s="82"/>
      <c r="G86" s="82"/>
      <c r="H86" s="82"/>
      <c r="I86" s="82"/>
      <c r="J86" s="82"/>
      <c r="K86" s="82"/>
      <c r="L86" s="82"/>
      <c r="M86" s="82"/>
      <c r="N86" s="82"/>
      <c r="O86" s="82"/>
      <c r="P86" s="82"/>
      <c r="Q86" s="26" t="s">
        <v>0</v>
      </c>
      <c r="R86" s="82"/>
      <c r="S86" s="82"/>
      <c r="T86" s="82"/>
      <c r="U86" s="82"/>
      <c r="V86" s="82"/>
    </row>
    <row r="87" spans="2:22" ht="30" customHeight="1" x14ac:dyDescent="0.4">
      <c r="B87" s="82"/>
      <c r="C87" s="82"/>
      <c r="D87" s="82"/>
      <c r="E87" s="82"/>
      <c r="F87" s="82"/>
      <c r="G87" s="82"/>
      <c r="H87" s="82"/>
      <c r="I87" s="82"/>
      <c r="J87" s="82"/>
      <c r="K87" s="82"/>
      <c r="L87" s="82"/>
      <c r="M87" s="82"/>
      <c r="N87" s="82"/>
      <c r="O87" s="82"/>
      <c r="P87" s="82"/>
      <c r="Q87" s="84" t="s">
        <v>162</v>
      </c>
      <c r="R87" s="83"/>
      <c r="S87" s="83"/>
      <c r="T87" s="83"/>
      <c r="U87" s="83"/>
      <c r="V87" s="83"/>
    </row>
    <row r="88" spans="2:22" ht="45" customHeight="1" x14ac:dyDescent="0.4">
      <c r="B88" s="82"/>
      <c r="C88" s="82"/>
      <c r="D88" s="82"/>
      <c r="E88" s="82"/>
      <c r="F88" s="82"/>
      <c r="G88" s="82"/>
      <c r="H88" s="82"/>
      <c r="I88" s="82"/>
      <c r="J88" s="82"/>
      <c r="K88" s="82"/>
      <c r="L88" s="82"/>
      <c r="M88" s="82"/>
      <c r="N88" s="82"/>
      <c r="O88" s="82"/>
      <c r="P88" s="82"/>
      <c r="Q88" s="84" t="s">
        <v>163</v>
      </c>
      <c r="R88" s="83"/>
      <c r="S88" s="83"/>
      <c r="T88" s="83"/>
      <c r="U88" s="83"/>
      <c r="V88" s="83"/>
    </row>
    <row r="89" spans="2:22" x14ac:dyDescent="0.4">
      <c r="B89" s="4"/>
      <c r="C89" s="4"/>
      <c r="D89" s="4"/>
      <c r="E89" s="4"/>
      <c r="F89" s="4"/>
      <c r="G89" s="4"/>
      <c r="H89" s="4"/>
      <c r="I89" s="4"/>
      <c r="J89" s="4"/>
      <c r="K89" s="4"/>
      <c r="L89" s="4"/>
      <c r="M89" s="4"/>
      <c r="N89" s="4"/>
      <c r="O89" s="4"/>
      <c r="P89" s="4"/>
      <c r="Q89" s="4"/>
      <c r="R89" s="4"/>
      <c r="S89" s="4"/>
      <c r="T89" s="4"/>
      <c r="U89" s="4"/>
      <c r="V89" s="4"/>
    </row>
    <row r="91" spans="2:22" x14ac:dyDescent="0.4">
      <c r="B91" s="27" t="s">
        <v>42</v>
      </c>
      <c r="C91" s="27"/>
      <c r="D91" s="27" t="s">
        <v>43</v>
      </c>
      <c r="E91" s="27"/>
      <c r="F91" s="27"/>
      <c r="G91" s="27"/>
      <c r="H91" s="27"/>
      <c r="I91" s="27"/>
      <c r="J91" s="27"/>
      <c r="K91" s="27"/>
      <c r="L91" s="27"/>
      <c r="M91" s="27"/>
      <c r="N91" s="27"/>
      <c r="O91" s="27"/>
    </row>
    <row r="92" spans="2:22" x14ac:dyDescent="0.4">
      <c r="B92" s="27" t="s">
        <v>44</v>
      </c>
      <c r="C92" s="27"/>
      <c r="D92" s="27" t="s">
        <v>45</v>
      </c>
      <c r="E92" s="27"/>
      <c r="F92" s="27"/>
      <c r="G92" s="27"/>
      <c r="H92" s="27"/>
      <c r="I92" s="27"/>
      <c r="J92" s="27"/>
      <c r="K92" s="27"/>
      <c r="L92" s="27"/>
      <c r="M92" s="27"/>
      <c r="N92" s="27"/>
      <c r="O92" s="27"/>
    </row>
    <row r="93" spans="2:22" x14ac:dyDescent="0.4">
      <c r="B93" s="27" t="s">
        <v>46</v>
      </c>
      <c r="C93" s="27"/>
      <c r="D93" s="27" t="s">
        <v>47</v>
      </c>
      <c r="E93" s="27"/>
      <c r="F93" s="27"/>
      <c r="G93" s="27"/>
      <c r="H93" s="27"/>
      <c r="I93" s="27"/>
      <c r="J93" s="27"/>
      <c r="K93" s="27"/>
      <c r="L93" s="27"/>
      <c r="M93" s="27"/>
      <c r="N93" s="27"/>
      <c r="O93" s="27"/>
    </row>
    <row r="94" spans="2:22" x14ac:dyDescent="0.4">
      <c r="B94" s="27" t="s">
        <v>48</v>
      </c>
      <c r="C94" s="27"/>
      <c r="D94" s="27" t="s">
        <v>49</v>
      </c>
      <c r="E94" s="27"/>
      <c r="F94" s="27"/>
      <c r="G94" s="27"/>
      <c r="H94" s="27"/>
      <c r="I94" s="27"/>
      <c r="J94" s="27"/>
      <c r="K94" s="27"/>
      <c r="L94" s="27"/>
      <c r="M94" s="27"/>
      <c r="N94" s="27"/>
      <c r="O94" s="27"/>
    </row>
    <row r="95" spans="2:22" x14ac:dyDescent="0.4">
      <c r="B95" s="27"/>
      <c r="C95" s="27"/>
      <c r="D95" s="27" t="s">
        <v>50</v>
      </c>
      <c r="E95" s="27"/>
      <c r="F95" s="27"/>
      <c r="G95" s="27"/>
      <c r="H95" s="27"/>
      <c r="I95" s="27"/>
      <c r="J95" s="27"/>
      <c r="K95" s="27"/>
      <c r="L95" s="27"/>
      <c r="M95" s="27"/>
      <c r="N95" s="27"/>
      <c r="O95" s="27"/>
    </row>
    <row r="96" spans="2:22" x14ac:dyDescent="0.4">
      <c r="B96" s="27"/>
      <c r="C96" s="27"/>
      <c r="D96" s="27" t="s">
        <v>51</v>
      </c>
      <c r="E96" s="27"/>
      <c r="F96" s="27"/>
      <c r="G96" s="27"/>
      <c r="H96" s="27"/>
      <c r="I96" s="27"/>
      <c r="J96" s="27"/>
      <c r="K96" s="27"/>
      <c r="L96" s="27"/>
      <c r="M96" s="27"/>
      <c r="N96" s="27"/>
      <c r="O96" s="27"/>
    </row>
    <row r="97" spans="2:15" x14ac:dyDescent="0.4">
      <c r="B97" s="27"/>
      <c r="C97" s="27"/>
      <c r="D97" s="27" t="s">
        <v>52</v>
      </c>
      <c r="E97" s="27"/>
      <c r="F97" s="27"/>
      <c r="G97" s="27"/>
      <c r="H97" s="27"/>
      <c r="I97" s="27"/>
      <c r="J97" s="27"/>
      <c r="K97" s="27"/>
      <c r="L97" s="27"/>
      <c r="M97" s="27"/>
      <c r="N97" s="27"/>
      <c r="O97" s="27"/>
    </row>
    <row r="98" spans="2:15" x14ac:dyDescent="0.4">
      <c r="B98" s="27"/>
      <c r="C98" s="27"/>
      <c r="D98" s="27" t="s">
        <v>53</v>
      </c>
      <c r="E98" s="27"/>
      <c r="F98" s="27"/>
      <c r="G98" s="27"/>
      <c r="H98" s="27"/>
      <c r="I98" s="27"/>
      <c r="J98" s="27"/>
      <c r="K98" s="27"/>
      <c r="L98" s="27"/>
      <c r="M98" s="27"/>
      <c r="N98" s="27"/>
      <c r="O98" s="27"/>
    </row>
    <row r="99" spans="2:15" x14ac:dyDescent="0.4">
      <c r="B99" s="27"/>
      <c r="C99" s="27"/>
      <c r="D99" s="27" t="s">
        <v>54</v>
      </c>
      <c r="E99" s="27"/>
      <c r="F99" s="27"/>
      <c r="G99" s="27"/>
      <c r="H99" s="27"/>
      <c r="I99" s="27"/>
      <c r="J99" s="27"/>
      <c r="K99" s="27"/>
      <c r="L99" s="27"/>
      <c r="M99" s="27"/>
      <c r="N99" s="27"/>
      <c r="O99" s="27"/>
    </row>
    <row r="100" spans="2:15" x14ac:dyDescent="0.4">
      <c r="B100" s="27"/>
      <c r="C100" s="27"/>
      <c r="D100" s="27" t="s">
        <v>55</v>
      </c>
      <c r="E100" s="27"/>
      <c r="F100" s="27"/>
      <c r="G100" s="27"/>
      <c r="H100" s="27"/>
      <c r="I100" s="27"/>
      <c r="J100" s="27"/>
      <c r="K100" s="27"/>
      <c r="L100" s="27"/>
      <c r="M100" s="27"/>
      <c r="N100" s="27"/>
      <c r="O100" s="27"/>
    </row>
    <row r="101" spans="2:15" x14ac:dyDescent="0.4">
      <c r="B101" s="27"/>
      <c r="C101" s="27"/>
      <c r="D101" s="27" t="s">
        <v>56</v>
      </c>
      <c r="E101" s="27"/>
      <c r="F101" s="27"/>
      <c r="G101" s="27"/>
      <c r="H101" s="27"/>
      <c r="I101" s="27"/>
      <c r="J101" s="27"/>
      <c r="K101" s="27"/>
      <c r="L101" s="27"/>
      <c r="M101" s="27"/>
      <c r="N101" s="27"/>
      <c r="O101" s="27"/>
    </row>
    <row r="102" spans="2:15" x14ac:dyDescent="0.4">
      <c r="B102" s="27"/>
      <c r="C102" s="27"/>
      <c r="D102" s="27" t="s">
        <v>57</v>
      </c>
      <c r="E102" s="27"/>
      <c r="F102" s="27"/>
      <c r="G102" s="27"/>
      <c r="H102" s="27"/>
      <c r="I102" s="27"/>
      <c r="J102" s="27"/>
      <c r="K102" s="27"/>
      <c r="L102" s="27"/>
      <c r="M102" s="27"/>
      <c r="N102" s="27"/>
      <c r="O102" s="27"/>
    </row>
    <row r="103" spans="2:15" x14ac:dyDescent="0.4">
      <c r="B103" s="27"/>
      <c r="C103" s="27"/>
      <c r="D103" s="27" t="s">
        <v>58</v>
      </c>
      <c r="E103" s="27"/>
      <c r="F103" s="27"/>
      <c r="G103" s="27"/>
      <c r="H103" s="27"/>
      <c r="I103" s="27"/>
      <c r="J103" s="27"/>
      <c r="K103" s="27"/>
      <c r="L103" s="27"/>
      <c r="M103" s="27"/>
      <c r="N103" s="27"/>
      <c r="O103" s="27"/>
    </row>
    <row r="104" spans="2:15" x14ac:dyDescent="0.4">
      <c r="B104" s="27"/>
      <c r="C104" s="27"/>
      <c r="D104" s="27" t="s">
        <v>59</v>
      </c>
      <c r="E104" s="27"/>
      <c r="F104" s="27"/>
      <c r="G104" s="27"/>
      <c r="H104" s="27"/>
      <c r="I104" s="27"/>
      <c r="J104" s="27"/>
      <c r="K104" s="27"/>
      <c r="L104" s="27"/>
      <c r="M104" s="27"/>
      <c r="N104" s="27"/>
      <c r="O104" s="27"/>
    </row>
    <row r="105" spans="2:15" x14ac:dyDescent="0.4">
      <c r="B105" s="27"/>
      <c r="C105" s="27"/>
      <c r="D105" s="27" t="s">
        <v>60</v>
      </c>
      <c r="E105" s="27"/>
      <c r="F105" s="27"/>
      <c r="G105" s="27"/>
      <c r="H105" s="27"/>
      <c r="I105" s="27"/>
      <c r="J105" s="27"/>
      <c r="K105" s="27"/>
      <c r="L105" s="27"/>
      <c r="M105" s="27"/>
      <c r="N105" s="27"/>
      <c r="O105" s="27"/>
    </row>
    <row r="106" spans="2:15" x14ac:dyDescent="0.4">
      <c r="B106" s="27"/>
      <c r="C106" s="27"/>
      <c r="D106" s="27" t="s">
        <v>61</v>
      </c>
      <c r="E106" s="27"/>
      <c r="F106" s="27"/>
      <c r="G106" s="27"/>
      <c r="H106" s="27"/>
      <c r="I106" s="27"/>
      <c r="J106" s="27"/>
      <c r="K106" s="27"/>
      <c r="L106" s="27"/>
      <c r="M106" s="27"/>
      <c r="N106" s="27"/>
      <c r="O106" s="27"/>
    </row>
    <row r="107" spans="2:15" x14ac:dyDescent="0.4">
      <c r="B107" s="27"/>
      <c r="C107" s="27"/>
      <c r="D107" s="27" t="s">
        <v>62</v>
      </c>
      <c r="E107" s="27"/>
      <c r="F107" s="27"/>
      <c r="G107" s="27"/>
      <c r="H107" s="27"/>
      <c r="I107" s="27"/>
      <c r="J107" s="27"/>
      <c r="K107" s="27"/>
      <c r="L107" s="27"/>
      <c r="M107" s="27"/>
      <c r="N107" s="27"/>
      <c r="O107" s="27"/>
    </row>
    <row r="108" spans="2:15" x14ac:dyDescent="0.4">
      <c r="B108" s="27"/>
      <c r="C108" s="27"/>
      <c r="D108" s="27" t="s">
        <v>63</v>
      </c>
      <c r="E108" s="27"/>
      <c r="F108" s="27"/>
      <c r="G108" s="27"/>
      <c r="H108" s="27"/>
      <c r="I108" s="27"/>
      <c r="J108" s="27"/>
      <c r="K108" s="27"/>
      <c r="L108" s="27"/>
      <c r="M108" s="27"/>
      <c r="N108" s="27"/>
      <c r="O108" s="27"/>
    </row>
    <row r="109" spans="2:15" x14ac:dyDescent="0.4">
      <c r="B109" s="27"/>
      <c r="C109" s="27"/>
      <c r="D109" s="27" t="s">
        <v>64</v>
      </c>
      <c r="E109" s="27"/>
      <c r="F109" s="27"/>
      <c r="G109" s="27"/>
      <c r="H109" s="27"/>
      <c r="I109" s="27"/>
      <c r="J109" s="27"/>
      <c r="K109" s="27"/>
      <c r="L109" s="27"/>
      <c r="M109" s="27"/>
      <c r="N109" s="27"/>
      <c r="O109" s="27"/>
    </row>
    <row r="110" spans="2:15" x14ac:dyDescent="0.4">
      <c r="B110" s="27"/>
      <c r="C110" s="27"/>
      <c r="D110" s="27" t="s">
        <v>65</v>
      </c>
      <c r="E110" s="27"/>
      <c r="F110" s="27"/>
      <c r="G110" s="27"/>
      <c r="H110" s="27"/>
      <c r="I110" s="27"/>
      <c r="J110" s="27"/>
      <c r="K110" s="27"/>
      <c r="L110" s="27"/>
      <c r="M110" s="27"/>
      <c r="N110" s="27"/>
      <c r="O110" s="27"/>
    </row>
    <row r="111" spans="2:15" x14ac:dyDescent="0.4">
      <c r="B111" s="27"/>
      <c r="C111" s="27"/>
      <c r="D111" s="27" t="s">
        <v>66</v>
      </c>
      <c r="E111" s="27"/>
      <c r="F111" s="27"/>
      <c r="G111" s="27"/>
      <c r="H111" s="27"/>
      <c r="I111" s="27"/>
      <c r="J111" s="27"/>
      <c r="K111" s="27"/>
      <c r="L111" s="27"/>
      <c r="M111" s="27"/>
      <c r="N111" s="27"/>
      <c r="O111" s="27"/>
    </row>
    <row r="112" spans="2:15" x14ac:dyDescent="0.4">
      <c r="B112" s="27"/>
      <c r="C112" s="27"/>
      <c r="D112" s="27" t="s">
        <v>67</v>
      </c>
      <c r="E112" s="27"/>
      <c r="F112" s="27"/>
      <c r="G112" s="27"/>
      <c r="H112" s="27"/>
      <c r="I112" s="27"/>
      <c r="J112" s="27"/>
      <c r="K112" s="27"/>
      <c r="L112" s="27"/>
      <c r="M112" s="27"/>
      <c r="N112" s="27"/>
      <c r="O112" s="27"/>
    </row>
    <row r="113" spans="4:4" x14ac:dyDescent="0.4">
      <c r="D113" s="27" t="s">
        <v>68</v>
      </c>
    </row>
  </sheetData>
  <sheetProtection algorithmName="SHA-512" hashValue="Kq2xggKxUPIvs2iXCmH0NDlV4fDCkabHpHDkp/jyRhYjFxOPssNAEepD4vgKVCREclAtI3wQ84kWTQu1nRv3Ug==" saltValue="ClvVISLfl+/7jJmdo4sjQA==" spinCount="100000" sheet="1" formatColumns="0" formatRows="0"/>
  <mergeCells count="312">
    <mergeCell ref="B13:G15"/>
    <mergeCell ref="H13:N15"/>
    <mergeCell ref="H12:N12"/>
    <mergeCell ref="S34:T34"/>
    <mergeCell ref="U34:V34"/>
    <mergeCell ref="S32:T32"/>
    <mergeCell ref="U32:V32"/>
    <mergeCell ref="O13:P15"/>
    <mergeCell ref="O12:P12"/>
    <mergeCell ref="Q14:S15"/>
    <mergeCell ref="Q13:S13"/>
    <mergeCell ref="Q12:S12"/>
    <mergeCell ref="T12:V12"/>
    <mergeCell ref="T13:V13"/>
    <mergeCell ref="T14:V15"/>
    <mergeCell ref="J38:M38"/>
    <mergeCell ref="N38:O38"/>
    <mergeCell ref="S30:T30"/>
    <mergeCell ref="U30:V30"/>
    <mergeCell ref="D29:E29"/>
    <mergeCell ref="F31:I31"/>
    <mergeCell ref="N27:O27"/>
    <mergeCell ref="Q27:R27"/>
    <mergeCell ref="J39:M39"/>
    <mergeCell ref="F30:I30"/>
    <mergeCell ref="J30:M30"/>
    <mergeCell ref="N30:O30"/>
    <mergeCell ref="Q30:R30"/>
    <mergeCell ref="F32:I32"/>
    <mergeCell ref="J32:M32"/>
    <mergeCell ref="N32:O32"/>
    <mergeCell ref="Q32:R32"/>
    <mergeCell ref="J31:M31"/>
    <mergeCell ref="N31:O31"/>
    <mergeCell ref="Q31:R31"/>
    <mergeCell ref="Q38:R38"/>
    <mergeCell ref="F34:I34"/>
    <mergeCell ref="J34:M34"/>
    <mergeCell ref="N34:O34"/>
    <mergeCell ref="Q34:R34"/>
    <mergeCell ref="S38:T38"/>
    <mergeCell ref="U25:V25"/>
    <mergeCell ref="F26:I26"/>
    <mergeCell ref="J26:M26"/>
    <mergeCell ref="N26:O26"/>
    <mergeCell ref="U28:V28"/>
    <mergeCell ref="F29:I29"/>
    <mergeCell ref="J29:M29"/>
    <mergeCell ref="N29:O29"/>
    <mergeCell ref="Q29:R29"/>
    <mergeCell ref="S29:T29"/>
    <mergeCell ref="U29:V29"/>
    <mergeCell ref="K2:L2"/>
    <mergeCell ref="M2:P2"/>
    <mergeCell ref="Q2:R2"/>
    <mergeCell ref="S2:V2"/>
    <mergeCell ref="B4:V4"/>
    <mergeCell ref="B5:V5"/>
    <mergeCell ref="B9:T9"/>
    <mergeCell ref="B12:G12"/>
    <mergeCell ref="N39:O39"/>
    <mergeCell ref="Q39:R39"/>
    <mergeCell ref="S39:T39"/>
    <mergeCell ref="U39:V39"/>
    <mergeCell ref="Q26:R26"/>
    <mergeCell ref="S26:T26"/>
    <mergeCell ref="U26:V26"/>
    <mergeCell ref="F27:I27"/>
    <mergeCell ref="F39:I39"/>
    <mergeCell ref="S27:T27"/>
    <mergeCell ref="U27:V27"/>
    <mergeCell ref="F28:I28"/>
    <mergeCell ref="J28:M28"/>
    <mergeCell ref="N28:O28"/>
    <mergeCell ref="Q28:R28"/>
    <mergeCell ref="S28:T28"/>
    <mergeCell ref="S44:T44"/>
    <mergeCell ref="U44:V44"/>
    <mergeCell ref="F45:I45"/>
    <mergeCell ref="J45:M45"/>
    <mergeCell ref="N45:O45"/>
    <mergeCell ref="Q45:R45"/>
    <mergeCell ref="S45:T45"/>
    <mergeCell ref="U45:V45"/>
    <mergeCell ref="I16:J16"/>
    <mergeCell ref="L16:N16"/>
    <mergeCell ref="O16:V16"/>
    <mergeCell ref="H17:V18"/>
    <mergeCell ref="F23:I23"/>
    <mergeCell ref="J23:M23"/>
    <mergeCell ref="N23:O23"/>
    <mergeCell ref="Q23:R23"/>
    <mergeCell ref="S23:T23"/>
    <mergeCell ref="B19:G19"/>
    <mergeCell ref="B20:G20"/>
    <mergeCell ref="U23:V23"/>
    <mergeCell ref="D38:E38"/>
    <mergeCell ref="F38:I38"/>
    <mergeCell ref="H19:V19"/>
    <mergeCell ref="S25:T25"/>
    <mergeCell ref="N41:O41"/>
    <mergeCell ref="Q41:R41"/>
    <mergeCell ref="S41:T41"/>
    <mergeCell ref="U41:V41"/>
    <mergeCell ref="B38:C38"/>
    <mergeCell ref="F40:I40"/>
    <mergeCell ref="J40:M40"/>
    <mergeCell ref="N40:O40"/>
    <mergeCell ref="Q40:R40"/>
    <mergeCell ref="S40:T40"/>
    <mergeCell ref="U40:V40"/>
    <mergeCell ref="F41:I41"/>
    <mergeCell ref="J41:M41"/>
    <mergeCell ref="D39:E39"/>
    <mergeCell ref="U38:V38"/>
    <mergeCell ref="U42:V42"/>
    <mergeCell ref="F43:I43"/>
    <mergeCell ref="J43:M43"/>
    <mergeCell ref="N43:O43"/>
    <mergeCell ref="Q43:R43"/>
    <mergeCell ref="S43:T43"/>
    <mergeCell ref="U43:V43"/>
    <mergeCell ref="F42:I42"/>
    <mergeCell ref="J42:M42"/>
    <mergeCell ref="N42:O42"/>
    <mergeCell ref="Q42:R42"/>
    <mergeCell ref="S42:T42"/>
    <mergeCell ref="F44:I44"/>
    <mergeCell ref="J44:M44"/>
    <mergeCell ref="N44:O44"/>
    <mergeCell ref="Q44:R44"/>
    <mergeCell ref="S48:T48"/>
    <mergeCell ref="U48:V48"/>
    <mergeCell ref="F49:I49"/>
    <mergeCell ref="J49:M49"/>
    <mergeCell ref="N49:O49"/>
    <mergeCell ref="Q49:R49"/>
    <mergeCell ref="S49:T49"/>
    <mergeCell ref="U49:V49"/>
    <mergeCell ref="U46:V46"/>
    <mergeCell ref="F47:I47"/>
    <mergeCell ref="J47:M47"/>
    <mergeCell ref="N47:O47"/>
    <mergeCell ref="Q47:R47"/>
    <mergeCell ref="S47:T47"/>
    <mergeCell ref="U47:V47"/>
    <mergeCell ref="F46:I46"/>
    <mergeCell ref="J46:M46"/>
    <mergeCell ref="N46:O46"/>
    <mergeCell ref="Q46:R46"/>
    <mergeCell ref="S46:T46"/>
    <mergeCell ref="F48:I48"/>
    <mergeCell ref="J48:M48"/>
    <mergeCell ref="N48:O48"/>
    <mergeCell ref="Q48:R48"/>
    <mergeCell ref="S52:T52"/>
    <mergeCell ref="U52:V52"/>
    <mergeCell ref="F53:I53"/>
    <mergeCell ref="J53:M53"/>
    <mergeCell ref="N53:O53"/>
    <mergeCell ref="Q53:R53"/>
    <mergeCell ref="S53:T53"/>
    <mergeCell ref="U53:V53"/>
    <mergeCell ref="U50:V50"/>
    <mergeCell ref="F51:I51"/>
    <mergeCell ref="J51:M51"/>
    <mergeCell ref="N51:O51"/>
    <mergeCell ref="Q51:R51"/>
    <mergeCell ref="S51:T51"/>
    <mergeCell ref="U51:V51"/>
    <mergeCell ref="F50:I50"/>
    <mergeCell ref="J50:M50"/>
    <mergeCell ref="N50:O50"/>
    <mergeCell ref="Q50:R50"/>
    <mergeCell ref="S50:T50"/>
    <mergeCell ref="F52:I52"/>
    <mergeCell ref="J52:M52"/>
    <mergeCell ref="N52:O52"/>
    <mergeCell ref="Q52:R52"/>
    <mergeCell ref="B58:G58"/>
    <mergeCell ref="M58:O58"/>
    <mergeCell ref="B59:G59"/>
    <mergeCell ref="H59:L59"/>
    <mergeCell ref="M59:O59"/>
    <mergeCell ref="D53:E53"/>
    <mergeCell ref="B53:C53"/>
    <mergeCell ref="B60:G60"/>
    <mergeCell ref="H60:V60"/>
    <mergeCell ref="B54:Q54"/>
    <mergeCell ref="S54:T54"/>
    <mergeCell ref="U54:V54"/>
    <mergeCell ref="B57:G57"/>
    <mergeCell ref="H57:L57"/>
    <mergeCell ref="M57:O57"/>
    <mergeCell ref="P57:V57"/>
    <mergeCell ref="C81:F81"/>
    <mergeCell ref="G81:O81"/>
    <mergeCell ref="G82:O82"/>
    <mergeCell ref="C83:F83"/>
    <mergeCell ref="G83:O83"/>
    <mergeCell ref="B61:T61"/>
    <mergeCell ref="C73:V73"/>
    <mergeCell ref="C74:V74"/>
    <mergeCell ref="C75:V75"/>
    <mergeCell ref="C65:V65"/>
    <mergeCell ref="C66:V66"/>
    <mergeCell ref="C67:V67"/>
    <mergeCell ref="B64:V64"/>
    <mergeCell ref="C79:V79"/>
    <mergeCell ref="B70:V70"/>
    <mergeCell ref="C82:F82"/>
    <mergeCell ref="B71:V71"/>
    <mergeCell ref="B72:V72"/>
    <mergeCell ref="B77:V77"/>
    <mergeCell ref="C78:V78"/>
    <mergeCell ref="D44:E44"/>
    <mergeCell ref="D45:E45"/>
    <mergeCell ref="D46:E46"/>
    <mergeCell ref="D47:E47"/>
    <mergeCell ref="D48:E48"/>
    <mergeCell ref="D49:E49"/>
    <mergeCell ref="B50:C50"/>
    <mergeCell ref="B51:C51"/>
    <mergeCell ref="B52:C52"/>
    <mergeCell ref="B47:C47"/>
    <mergeCell ref="B48:C48"/>
    <mergeCell ref="B49:C49"/>
    <mergeCell ref="D50:E50"/>
    <mergeCell ref="D51:E51"/>
    <mergeCell ref="B44:C44"/>
    <mergeCell ref="B45:C45"/>
    <mergeCell ref="B46:C46"/>
    <mergeCell ref="D52:E52"/>
    <mergeCell ref="D40:E40"/>
    <mergeCell ref="D41:E41"/>
    <mergeCell ref="D42:E42"/>
    <mergeCell ref="D43:E43"/>
    <mergeCell ref="B24:C24"/>
    <mergeCell ref="B39:C39"/>
    <mergeCell ref="B40:C40"/>
    <mergeCell ref="B41:C41"/>
    <mergeCell ref="B42:C42"/>
    <mergeCell ref="B43:C43"/>
    <mergeCell ref="B27:C27"/>
    <mergeCell ref="D27:E27"/>
    <mergeCell ref="B29:C29"/>
    <mergeCell ref="B26:C26"/>
    <mergeCell ref="D26:E26"/>
    <mergeCell ref="B28:C28"/>
    <mergeCell ref="D28:E28"/>
    <mergeCell ref="B30:C30"/>
    <mergeCell ref="D30:E30"/>
    <mergeCell ref="B32:C32"/>
    <mergeCell ref="D32:E32"/>
    <mergeCell ref="B34:C34"/>
    <mergeCell ref="D34:E34"/>
    <mergeCell ref="B36:C36"/>
    <mergeCell ref="B37:C37"/>
    <mergeCell ref="D37:E37"/>
    <mergeCell ref="F37:I37"/>
    <mergeCell ref="J37:M37"/>
    <mergeCell ref="N37:O37"/>
    <mergeCell ref="Q37:R37"/>
    <mergeCell ref="S37:T37"/>
    <mergeCell ref="U37:V37"/>
    <mergeCell ref="D36:E36"/>
    <mergeCell ref="F36:I36"/>
    <mergeCell ref="J36:M36"/>
    <mergeCell ref="N36:O36"/>
    <mergeCell ref="Q36:R36"/>
    <mergeCell ref="S36:T36"/>
    <mergeCell ref="U36:V36"/>
    <mergeCell ref="B31:C31"/>
    <mergeCell ref="D31:E31"/>
    <mergeCell ref="B16:G18"/>
    <mergeCell ref="D25:E25"/>
    <mergeCell ref="F25:I25"/>
    <mergeCell ref="J25:M25"/>
    <mergeCell ref="N25:O25"/>
    <mergeCell ref="Q25:R25"/>
    <mergeCell ref="J27:M27"/>
    <mergeCell ref="B25:C25"/>
    <mergeCell ref="R20:V20"/>
    <mergeCell ref="O20:Q20"/>
    <mergeCell ref="H20:N20"/>
    <mergeCell ref="J24:M24"/>
    <mergeCell ref="N24:O24"/>
    <mergeCell ref="Q24:R24"/>
    <mergeCell ref="S24:T24"/>
    <mergeCell ref="U24:V24"/>
    <mergeCell ref="S31:T31"/>
    <mergeCell ref="U31:V31"/>
    <mergeCell ref="F24:I24"/>
    <mergeCell ref="B23:C23"/>
    <mergeCell ref="D23:E23"/>
    <mergeCell ref="D24:E24"/>
    <mergeCell ref="B33:C33"/>
    <mergeCell ref="D35:E35"/>
    <mergeCell ref="F35:I35"/>
    <mergeCell ref="J35:M35"/>
    <mergeCell ref="N35:O35"/>
    <mergeCell ref="Q35:R35"/>
    <mergeCell ref="S35:T35"/>
    <mergeCell ref="U35:V35"/>
    <mergeCell ref="B35:C35"/>
    <mergeCell ref="U33:V33"/>
    <mergeCell ref="D33:E33"/>
    <mergeCell ref="F33:I33"/>
    <mergeCell ref="J33:M33"/>
    <mergeCell ref="N33:O33"/>
    <mergeCell ref="Q33:R33"/>
    <mergeCell ref="S33:T33"/>
  </mergeCells>
  <phoneticPr fontId="2"/>
  <conditionalFormatting sqref="P24:P53">
    <cfRule type="expression" dxfId="9" priority="3">
      <formula>B24="入所系（併設型短期入所生活介護)"</formula>
    </cfRule>
    <cfRule type="expression" dxfId="8" priority="4">
      <formula>B24="訪問系"</formula>
    </cfRule>
  </conditionalFormatting>
  <conditionalFormatting sqref="Q24:R53">
    <cfRule type="expression" dxfId="7" priority="2">
      <formula>B24="入所系（併設型短期入所生活介護）"</formula>
    </cfRule>
  </conditionalFormatting>
  <conditionalFormatting sqref="S24:T53">
    <cfRule type="expression" dxfId="6" priority="1">
      <formula>B24="訪問系"</formula>
    </cfRule>
  </conditionalFormatting>
  <dataValidations count="3">
    <dataValidation type="whole" allowBlank="1" showInputMessage="1" showErrorMessage="1" sqref="I58:L58 Q59:V59 T58:V58 P58:R58" xr:uid="{039AFAFD-0ADC-470A-A64C-40D32ECEF6C9}">
      <formula1>0</formula1>
      <formula2>9</formula2>
    </dataValidation>
    <dataValidation type="list" allowBlank="1" showInputMessage="1" showErrorMessage="1" sqref="B24:C53" xr:uid="{AFC6352E-4752-4180-A48D-9294ECA8ECE6}">
      <formula1>$B$91:$B$95</formula1>
    </dataValidation>
    <dataValidation type="list" allowBlank="1" showInputMessage="1" showErrorMessage="1" sqref="D24:E53" xr:uid="{C6718C68-8A65-44B5-A314-947A0DF544AC}">
      <formula1>$D$91:$D$114</formula1>
    </dataValidation>
  </dataValidations>
  <printOptions horizontalCentered="1" verticalCentered="1"/>
  <pageMargins left="0.70866141732283472" right="0.70866141732283472" top="0.19685039370078741" bottom="0.19685039370078741" header="0.31496062992125984" footer="0.31496062992125984"/>
  <pageSetup paperSize="9" scale="83" fitToHeight="0" orientation="landscape" r:id="rId1"/>
  <rowBreaks count="1" manualBreakCount="1">
    <brk id="55"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85725</xdr:colOff>
                    <xdr:row>57</xdr:row>
                    <xdr:rowOff>257175</xdr:rowOff>
                  </from>
                  <to>
                    <xdr:col>7</xdr:col>
                    <xdr:colOff>133350</xdr:colOff>
                    <xdr:row>59</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304800</xdr:colOff>
                    <xdr:row>57</xdr:row>
                    <xdr:rowOff>257175</xdr:rowOff>
                  </from>
                  <to>
                    <xdr:col>8</xdr:col>
                    <xdr:colOff>352425</xdr:colOff>
                    <xdr:row>59</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85725</xdr:colOff>
                    <xdr:row>57</xdr:row>
                    <xdr:rowOff>257175</xdr:rowOff>
                  </from>
                  <to>
                    <xdr:col>7</xdr:col>
                    <xdr:colOff>133350</xdr:colOff>
                    <xdr:row>59</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304800</xdr:colOff>
                    <xdr:row>57</xdr:row>
                    <xdr:rowOff>257175</xdr:rowOff>
                  </from>
                  <to>
                    <xdr:col>8</xdr:col>
                    <xdr:colOff>352425</xdr:colOff>
                    <xdr:row>59</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18</xdr:col>
                    <xdr:colOff>133350</xdr:colOff>
                    <xdr:row>66</xdr:row>
                    <xdr:rowOff>66675</xdr:rowOff>
                  </from>
                  <to>
                    <xdr:col>19</xdr:col>
                    <xdr:colOff>0</xdr:colOff>
                    <xdr:row>68</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18</xdr:col>
                    <xdr:colOff>104775</xdr:colOff>
                    <xdr:row>81</xdr:row>
                    <xdr:rowOff>38100</xdr:rowOff>
                  </from>
                  <to>
                    <xdr:col>18</xdr:col>
                    <xdr:colOff>495300</xdr:colOff>
                    <xdr:row>82</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133350</xdr:colOff>
                    <xdr:row>72</xdr:row>
                    <xdr:rowOff>9525</xdr:rowOff>
                  </from>
                  <to>
                    <xdr:col>2</xdr:col>
                    <xdr:colOff>228600</xdr:colOff>
                    <xdr:row>72</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133350</xdr:colOff>
                    <xdr:row>73</xdr:row>
                    <xdr:rowOff>0</xdr:rowOff>
                  </from>
                  <to>
                    <xdr:col>2</xdr:col>
                    <xdr:colOff>228600</xdr:colOff>
                    <xdr:row>73</xdr:row>
                    <xdr:rowOff>238125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133350</xdr:colOff>
                    <xdr:row>74</xdr:row>
                    <xdr:rowOff>9525</xdr:rowOff>
                  </from>
                  <to>
                    <xdr:col>2</xdr:col>
                    <xdr:colOff>228600</xdr:colOff>
                    <xdr:row>74</xdr:row>
                    <xdr:rowOff>247650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1</xdr:col>
                    <xdr:colOff>133350</xdr:colOff>
                    <xdr:row>64</xdr:row>
                    <xdr:rowOff>9525</xdr:rowOff>
                  </from>
                  <to>
                    <xdr:col>2</xdr:col>
                    <xdr:colOff>228600</xdr:colOff>
                    <xdr:row>64</xdr:row>
                    <xdr:rowOff>247650</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1</xdr:col>
                    <xdr:colOff>133350</xdr:colOff>
                    <xdr:row>65</xdr:row>
                    <xdr:rowOff>9525</xdr:rowOff>
                  </from>
                  <to>
                    <xdr:col>2</xdr:col>
                    <xdr:colOff>228600</xdr:colOff>
                    <xdr:row>65</xdr:row>
                    <xdr:rowOff>247650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1</xdr:col>
                    <xdr:colOff>133350</xdr:colOff>
                    <xdr:row>66</xdr:row>
                    <xdr:rowOff>9525</xdr:rowOff>
                  </from>
                  <to>
                    <xdr:col>2</xdr:col>
                    <xdr:colOff>228600</xdr:colOff>
                    <xdr:row>66</xdr:row>
                    <xdr:rowOff>247650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1</xdr:col>
                    <xdr:colOff>133350</xdr:colOff>
                    <xdr:row>77</xdr:row>
                    <xdr:rowOff>0</xdr:rowOff>
                  </from>
                  <to>
                    <xdr:col>2</xdr:col>
                    <xdr:colOff>228600</xdr:colOff>
                    <xdr:row>77</xdr:row>
                    <xdr:rowOff>238125</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1</xdr:col>
                    <xdr:colOff>133350</xdr:colOff>
                    <xdr:row>77</xdr:row>
                    <xdr:rowOff>0</xdr:rowOff>
                  </from>
                  <to>
                    <xdr:col>2</xdr:col>
                    <xdr:colOff>228600</xdr:colOff>
                    <xdr:row>77</xdr:row>
                    <xdr:rowOff>238125</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1</xdr:col>
                    <xdr:colOff>133350</xdr:colOff>
                    <xdr:row>78</xdr:row>
                    <xdr:rowOff>9525</xdr:rowOff>
                  </from>
                  <to>
                    <xdr:col>2</xdr:col>
                    <xdr:colOff>228600</xdr:colOff>
                    <xdr:row>78</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34FAD-1F9D-469F-962E-CF899A470BB4}">
  <sheetPr>
    <pageSetUpPr fitToPage="1"/>
  </sheetPr>
  <dimension ref="A1:AG111"/>
  <sheetViews>
    <sheetView view="pageBreakPreview" zoomScaleNormal="100" zoomScaleSheetLayoutView="100" workbookViewId="0">
      <selection activeCell="B1" sqref="B1"/>
    </sheetView>
  </sheetViews>
  <sheetFormatPr defaultRowHeight="18.75" x14ac:dyDescent="0.4"/>
  <cols>
    <col min="2" max="22" width="6.875" customWidth="1"/>
  </cols>
  <sheetData>
    <row r="1" spans="1:33" x14ac:dyDescent="0.4">
      <c r="B1" s="18" t="s">
        <v>120</v>
      </c>
      <c r="K1" s="26" t="s">
        <v>0</v>
      </c>
    </row>
    <row r="2" spans="1:33" x14ac:dyDescent="0.4">
      <c r="C2" s="19"/>
      <c r="D2" s="19"/>
      <c r="E2" s="19"/>
      <c r="F2" s="19"/>
      <c r="G2" s="19"/>
      <c r="H2" s="19"/>
      <c r="I2" s="4"/>
      <c r="J2" s="4"/>
      <c r="K2" s="230" t="s">
        <v>1</v>
      </c>
      <c r="L2" s="231"/>
      <c r="M2" s="312"/>
      <c r="N2" s="313"/>
      <c r="O2" s="313"/>
      <c r="P2" s="314"/>
      <c r="Q2" s="235" t="s">
        <v>2</v>
      </c>
      <c r="R2" s="236"/>
      <c r="S2" s="237"/>
      <c r="T2" s="238"/>
      <c r="U2" s="238"/>
      <c r="V2" s="239"/>
    </row>
    <row r="3" spans="1:33" ht="7.5" customHeight="1" x14ac:dyDescent="0.4">
      <c r="B3" s="18"/>
      <c r="C3" s="19"/>
      <c r="D3" s="19"/>
      <c r="E3" s="19"/>
      <c r="F3" s="19"/>
      <c r="G3" s="19"/>
      <c r="H3" s="19"/>
      <c r="I3" s="20"/>
      <c r="J3" s="20"/>
      <c r="K3" s="12"/>
      <c r="L3" s="12"/>
      <c r="M3" s="12"/>
      <c r="N3" s="12"/>
      <c r="O3" s="21"/>
      <c r="P3" s="21"/>
      <c r="Q3" s="22"/>
      <c r="R3" s="22"/>
      <c r="S3" s="22"/>
      <c r="T3" s="22"/>
      <c r="U3" s="4"/>
      <c r="V3" s="4"/>
    </row>
    <row r="4" spans="1:33" x14ac:dyDescent="0.4">
      <c r="A4" t="s">
        <v>3</v>
      </c>
      <c r="B4" s="240" t="s">
        <v>4</v>
      </c>
      <c r="C4" s="240"/>
      <c r="D4" s="240"/>
      <c r="E4" s="240"/>
      <c r="F4" s="240"/>
      <c r="G4" s="240"/>
      <c r="H4" s="240"/>
      <c r="I4" s="240"/>
      <c r="J4" s="240"/>
      <c r="K4" s="240"/>
      <c r="L4" s="240"/>
      <c r="M4" s="240"/>
      <c r="N4" s="240"/>
      <c r="O4" s="240"/>
      <c r="P4" s="240"/>
      <c r="Q4" s="240"/>
      <c r="R4" s="240"/>
      <c r="S4" s="240"/>
      <c r="T4" s="240"/>
      <c r="U4" s="240"/>
      <c r="V4" s="240"/>
    </row>
    <row r="5" spans="1:33" x14ac:dyDescent="0.4">
      <c r="B5" s="241" t="s">
        <v>158</v>
      </c>
      <c r="C5" s="241"/>
      <c r="D5" s="241"/>
      <c r="E5" s="241"/>
      <c r="F5" s="241"/>
      <c r="G5" s="241"/>
      <c r="H5" s="241"/>
      <c r="I5" s="241"/>
      <c r="J5" s="241"/>
      <c r="K5" s="241"/>
      <c r="L5" s="241"/>
      <c r="M5" s="241"/>
      <c r="N5" s="241"/>
      <c r="O5" s="241"/>
      <c r="P5" s="241"/>
      <c r="Q5" s="241"/>
      <c r="R5" s="241"/>
      <c r="S5" s="241"/>
      <c r="T5" s="241"/>
      <c r="U5" s="241"/>
      <c r="V5" s="241"/>
    </row>
    <row r="6" spans="1:33" s="69" customFormat="1" ht="18.75" customHeight="1" x14ac:dyDescent="0.4">
      <c r="B6" s="48"/>
      <c r="C6" s="48"/>
      <c r="D6" s="48"/>
      <c r="E6" s="48"/>
      <c r="F6" s="48"/>
      <c r="G6" s="48"/>
      <c r="H6" s="48"/>
      <c r="I6" s="48"/>
      <c r="J6" s="48"/>
      <c r="K6" s="48"/>
      <c r="L6" s="48"/>
      <c r="M6" s="48"/>
      <c r="N6" s="48"/>
      <c r="O6" s="48"/>
      <c r="P6" s="48" t="s">
        <v>5</v>
      </c>
      <c r="Q6" s="49"/>
      <c r="R6" s="48" t="s">
        <v>6</v>
      </c>
      <c r="S6" s="49"/>
      <c r="T6" s="101" t="s">
        <v>7</v>
      </c>
      <c r="U6" s="49"/>
      <c r="V6" s="48" t="s">
        <v>8</v>
      </c>
    </row>
    <row r="7" spans="1:33" s="69" customFormat="1" ht="18.75" customHeight="1" x14ac:dyDescent="0.4">
      <c r="B7" s="48" t="s">
        <v>122</v>
      </c>
      <c r="C7" s="48"/>
      <c r="D7" s="48"/>
      <c r="E7" s="48"/>
      <c r="F7" s="48"/>
      <c r="G7" s="48"/>
      <c r="H7" s="48"/>
      <c r="I7" s="48"/>
      <c r="J7" s="48"/>
      <c r="K7" s="48"/>
      <c r="L7" s="48"/>
      <c r="M7" s="48"/>
      <c r="N7" s="48"/>
      <c r="O7" s="48"/>
      <c r="P7" s="48"/>
      <c r="Q7" s="49"/>
      <c r="R7" s="48"/>
      <c r="S7" s="49"/>
      <c r="T7" s="49"/>
      <c r="U7" s="49"/>
      <c r="V7" s="48"/>
    </row>
    <row r="8" spans="1:33" s="69" customFormat="1" ht="7.5" customHeight="1" x14ac:dyDescent="0.4">
      <c r="B8" s="47"/>
      <c r="C8" s="47"/>
      <c r="D8" s="47"/>
      <c r="E8" s="47"/>
      <c r="F8" s="47"/>
      <c r="G8" s="47"/>
      <c r="H8" s="48"/>
      <c r="I8" s="48"/>
      <c r="J8" s="48"/>
      <c r="K8" s="48"/>
      <c r="L8" s="48"/>
      <c r="M8" s="48"/>
      <c r="N8" s="48"/>
      <c r="O8" s="48"/>
      <c r="P8" s="48"/>
      <c r="Q8" s="48"/>
      <c r="R8" s="48"/>
      <c r="S8" s="48"/>
      <c r="T8" s="48"/>
      <c r="U8" s="48"/>
      <c r="V8" s="48"/>
    </row>
    <row r="9" spans="1:33" s="69" customFormat="1" ht="18.75" customHeight="1" x14ac:dyDescent="0.4">
      <c r="B9" s="242" t="s">
        <v>9</v>
      </c>
      <c r="C9" s="242"/>
      <c r="D9" s="242"/>
      <c r="E9" s="242"/>
      <c r="F9" s="242"/>
      <c r="G9" s="242"/>
      <c r="H9" s="242"/>
      <c r="I9" s="242"/>
      <c r="J9" s="242"/>
      <c r="K9" s="242"/>
      <c r="L9" s="242"/>
      <c r="M9" s="242"/>
      <c r="N9" s="242"/>
      <c r="O9" s="242"/>
      <c r="P9" s="242"/>
      <c r="Q9" s="242"/>
      <c r="R9" s="242"/>
      <c r="S9" s="242"/>
      <c r="T9" s="242"/>
      <c r="U9" s="48"/>
      <c r="V9" s="48"/>
    </row>
    <row r="10" spans="1:33" s="39" customFormat="1" ht="7.5" customHeight="1" x14ac:dyDescent="0.4">
      <c r="B10" s="46"/>
      <c r="C10" s="46"/>
      <c r="D10" s="46"/>
      <c r="E10" s="46"/>
      <c r="F10" s="46"/>
      <c r="G10" s="46"/>
      <c r="H10" s="46"/>
      <c r="I10" s="46"/>
      <c r="J10" s="46"/>
      <c r="K10" s="46"/>
      <c r="L10" s="46"/>
      <c r="M10" s="46"/>
      <c r="N10" s="46"/>
      <c r="O10" s="46"/>
      <c r="P10" s="46"/>
      <c r="Q10" s="46"/>
      <c r="R10" s="46"/>
      <c r="S10" s="46"/>
      <c r="T10" s="46"/>
      <c r="U10" s="33"/>
      <c r="V10" s="33"/>
    </row>
    <row r="11" spans="1:33" s="39" customFormat="1" ht="18.75" customHeight="1" x14ac:dyDescent="0.15">
      <c r="B11" s="51" t="s">
        <v>10</v>
      </c>
      <c r="C11" s="33"/>
      <c r="D11" s="33"/>
      <c r="E11" s="33"/>
      <c r="F11" s="33"/>
      <c r="G11" s="33"/>
      <c r="H11" s="33"/>
      <c r="I11" s="33"/>
      <c r="J11" s="33"/>
      <c r="K11" s="33"/>
      <c r="L11" s="33"/>
      <c r="M11" s="33"/>
      <c r="N11" s="33"/>
      <c r="O11" s="33"/>
      <c r="P11" s="44"/>
      <c r="Q11" s="44"/>
      <c r="R11" s="33"/>
      <c r="S11" s="33"/>
      <c r="T11" s="33"/>
      <c r="U11" s="33"/>
      <c r="V11" s="33"/>
    </row>
    <row r="12" spans="1:33" s="5" customFormat="1" ht="15" customHeight="1" x14ac:dyDescent="0.4">
      <c r="B12" s="243" t="s">
        <v>11</v>
      </c>
      <c r="C12" s="244"/>
      <c r="D12" s="244"/>
      <c r="E12" s="244"/>
      <c r="F12" s="244"/>
      <c r="G12" s="245"/>
      <c r="H12" s="283"/>
      <c r="I12" s="260"/>
      <c r="J12" s="260"/>
      <c r="K12" s="260"/>
      <c r="L12" s="260"/>
      <c r="M12" s="260"/>
      <c r="N12" s="261"/>
      <c r="O12" s="253" t="s">
        <v>119</v>
      </c>
      <c r="P12" s="254"/>
      <c r="Q12" s="260"/>
      <c r="R12" s="260"/>
      <c r="S12" s="260"/>
      <c r="T12" s="260"/>
      <c r="U12" s="260"/>
      <c r="V12" s="261"/>
      <c r="W12" s="6"/>
      <c r="X12" s="6"/>
      <c r="Y12" s="6"/>
      <c r="Z12" s="6"/>
      <c r="AA12" s="6"/>
      <c r="AB12" s="6"/>
      <c r="AC12" s="6"/>
      <c r="AD12" s="6"/>
      <c r="AE12" s="6"/>
      <c r="AF12" s="6"/>
      <c r="AG12" s="6"/>
    </row>
    <row r="13" spans="1:33" s="5" customFormat="1" ht="18.75" customHeight="1" x14ac:dyDescent="0.4">
      <c r="B13" s="265" t="s">
        <v>118</v>
      </c>
      <c r="C13" s="266"/>
      <c r="D13" s="266"/>
      <c r="E13" s="266"/>
      <c r="F13" s="266"/>
      <c r="G13" s="267"/>
      <c r="H13" s="274"/>
      <c r="I13" s="275"/>
      <c r="J13" s="275"/>
      <c r="K13" s="275"/>
      <c r="L13" s="275"/>
      <c r="M13" s="275"/>
      <c r="N13" s="276"/>
      <c r="O13" s="249" t="s">
        <v>153</v>
      </c>
      <c r="P13" s="250"/>
      <c r="Q13" s="259" t="s">
        <v>151</v>
      </c>
      <c r="R13" s="259"/>
      <c r="S13" s="259"/>
      <c r="T13" s="259" t="s">
        <v>152</v>
      </c>
      <c r="U13" s="259"/>
      <c r="V13" s="262"/>
      <c r="W13" s="7"/>
      <c r="X13" s="7"/>
      <c r="Y13" s="7"/>
      <c r="Z13" s="7"/>
      <c r="AA13" s="7"/>
      <c r="AB13" s="7"/>
      <c r="AC13" s="7"/>
      <c r="AD13" s="7"/>
      <c r="AE13" s="7"/>
      <c r="AF13" s="7"/>
      <c r="AG13" s="7"/>
    </row>
    <row r="14" spans="1:33" s="5" customFormat="1" ht="15" customHeight="1" x14ac:dyDescent="0.4">
      <c r="B14" s="268"/>
      <c r="C14" s="269"/>
      <c r="D14" s="269"/>
      <c r="E14" s="269"/>
      <c r="F14" s="269"/>
      <c r="G14" s="270"/>
      <c r="H14" s="277"/>
      <c r="I14" s="278"/>
      <c r="J14" s="278"/>
      <c r="K14" s="278"/>
      <c r="L14" s="278"/>
      <c r="M14" s="278"/>
      <c r="N14" s="279"/>
      <c r="O14" s="249"/>
      <c r="P14" s="250"/>
      <c r="Q14" s="255"/>
      <c r="R14" s="256"/>
      <c r="S14" s="256"/>
      <c r="T14" s="256"/>
      <c r="U14" s="256"/>
      <c r="V14" s="263"/>
      <c r="W14" s="7"/>
      <c r="X14" s="7"/>
      <c r="Y14" s="7"/>
      <c r="Z14" s="7"/>
      <c r="AA14" s="7"/>
      <c r="AB14" s="7"/>
      <c r="AC14" s="7"/>
      <c r="AD14" s="7"/>
      <c r="AE14" s="7"/>
      <c r="AF14" s="7"/>
      <c r="AG14" s="7"/>
    </row>
    <row r="15" spans="1:33" s="5" customFormat="1" ht="18.75" customHeight="1" x14ac:dyDescent="0.4">
      <c r="B15" s="271"/>
      <c r="C15" s="272"/>
      <c r="D15" s="272"/>
      <c r="E15" s="272"/>
      <c r="F15" s="272"/>
      <c r="G15" s="273"/>
      <c r="H15" s="280"/>
      <c r="I15" s="281"/>
      <c r="J15" s="281"/>
      <c r="K15" s="281"/>
      <c r="L15" s="281"/>
      <c r="M15" s="281"/>
      <c r="N15" s="282"/>
      <c r="O15" s="251"/>
      <c r="P15" s="252"/>
      <c r="Q15" s="257"/>
      <c r="R15" s="258"/>
      <c r="S15" s="258"/>
      <c r="T15" s="258"/>
      <c r="U15" s="258"/>
      <c r="V15" s="264"/>
      <c r="W15" s="7"/>
      <c r="X15" s="7"/>
      <c r="Y15" s="7"/>
      <c r="Z15" s="7"/>
      <c r="AA15" s="7"/>
      <c r="AB15" s="7"/>
      <c r="AC15" s="7"/>
      <c r="AD15" s="7"/>
      <c r="AE15" s="7"/>
      <c r="AF15" s="7"/>
      <c r="AG15" s="7"/>
    </row>
    <row r="16" spans="1:33" s="5" customFormat="1" ht="18.75" customHeight="1" x14ac:dyDescent="0.4">
      <c r="B16" s="121" t="s">
        <v>111</v>
      </c>
      <c r="C16" s="122"/>
      <c r="D16" s="122"/>
      <c r="E16" s="122"/>
      <c r="F16" s="122"/>
      <c r="G16" s="123"/>
      <c r="H16" s="45" t="s">
        <v>12</v>
      </c>
      <c r="I16" s="209"/>
      <c r="J16" s="209"/>
      <c r="K16" s="45" t="s">
        <v>13</v>
      </c>
      <c r="L16" s="210"/>
      <c r="M16" s="210"/>
      <c r="N16" s="210"/>
      <c r="O16" s="211"/>
      <c r="P16" s="211"/>
      <c r="Q16" s="211"/>
      <c r="R16" s="211"/>
      <c r="S16" s="211"/>
      <c r="T16" s="211"/>
      <c r="U16" s="211"/>
      <c r="V16" s="212"/>
      <c r="W16" s="8"/>
      <c r="X16" s="8"/>
      <c r="Y16" s="8"/>
      <c r="Z16" s="8"/>
      <c r="AA16" s="8"/>
      <c r="AB16" s="8"/>
      <c r="AC16" s="8"/>
      <c r="AD16" s="8"/>
      <c r="AE16" s="8"/>
      <c r="AF16" s="8"/>
      <c r="AG16" s="8"/>
    </row>
    <row r="17" spans="2:33" s="5" customFormat="1" ht="18.75" customHeight="1" x14ac:dyDescent="0.4">
      <c r="B17" s="124"/>
      <c r="C17" s="125"/>
      <c r="D17" s="125"/>
      <c r="E17" s="125"/>
      <c r="F17" s="125"/>
      <c r="G17" s="126"/>
      <c r="H17" s="213"/>
      <c r="I17" s="214"/>
      <c r="J17" s="214"/>
      <c r="K17" s="214"/>
      <c r="L17" s="214"/>
      <c r="M17" s="214"/>
      <c r="N17" s="214"/>
      <c r="O17" s="214"/>
      <c r="P17" s="214"/>
      <c r="Q17" s="214"/>
      <c r="R17" s="214"/>
      <c r="S17" s="214"/>
      <c r="T17" s="214"/>
      <c r="U17" s="214"/>
      <c r="V17" s="215"/>
      <c r="W17" s="9"/>
      <c r="X17" s="9"/>
      <c r="Y17" s="9"/>
      <c r="Z17" s="9"/>
      <c r="AA17" s="9"/>
      <c r="AB17" s="9"/>
      <c r="AC17" s="9"/>
      <c r="AD17" s="9"/>
      <c r="AE17" s="9"/>
      <c r="AF17" s="9"/>
      <c r="AG17" s="9"/>
    </row>
    <row r="18" spans="2:33" s="5" customFormat="1" ht="18.75" customHeight="1" x14ac:dyDescent="0.4">
      <c r="B18" s="127"/>
      <c r="C18" s="128"/>
      <c r="D18" s="128"/>
      <c r="E18" s="128"/>
      <c r="F18" s="128"/>
      <c r="G18" s="129"/>
      <c r="H18" s="213"/>
      <c r="I18" s="214"/>
      <c r="J18" s="214"/>
      <c r="K18" s="214"/>
      <c r="L18" s="214"/>
      <c r="M18" s="214"/>
      <c r="N18" s="214"/>
      <c r="O18" s="214"/>
      <c r="P18" s="214"/>
      <c r="Q18" s="214"/>
      <c r="R18" s="214"/>
      <c r="S18" s="214"/>
      <c r="T18" s="214"/>
      <c r="U18" s="214"/>
      <c r="V18" s="215"/>
      <c r="W18" s="9"/>
      <c r="X18" s="9"/>
      <c r="Y18" s="9"/>
      <c r="Z18" s="9"/>
      <c r="AA18" s="9"/>
      <c r="AB18" s="9"/>
      <c r="AC18" s="9"/>
      <c r="AD18" s="9"/>
      <c r="AE18" s="9"/>
      <c r="AF18" s="9"/>
      <c r="AG18" s="9"/>
    </row>
    <row r="19" spans="2:33" ht="22.5" customHeight="1" x14ac:dyDescent="0.4">
      <c r="B19" s="225" t="s">
        <v>150</v>
      </c>
      <c r="C19" s="226"/>
      <c r="D19" s="226"/>
      <c r="E19" s="226"/>
      <c r="F19" s="226"/>
      <c r="G19" s="227"/>
      <c r="H19" s="246"/>
      <c r="I19" s="247"/>
      <c r="J19" s="247"/>
      <c r="K19" s="247"/>
      <c r="L19" s="247"/>
      <c r="M19" s="247"/>
      <c r="N19" s="247"/>
      <c r="O19" s="247"/>
      <c r="P19" s="247"/>
      <c r="Q19" s="247"/>
      <c r="R19" s="247"/>
      <c r="S19" s="247"/>
      <c r="T19" s="247"/>
      <c r="U19" s="247"/>
      <c r="V19" s="248"/>
    </row>
    <row r="20" spans="2:33" ht="22.5" customHeight="1" x14ac:dyDescent="0.4">
      <c r="B20" s="228" t="s">
        <v>15</v>
      </c>
      <c r="C20" s="228"/>
      <c r="D20" s="228"/>
      <c r="E20" s="228"/>
      <c r="F20" s="228"/>
      <c r="G20" s="228"/>
      <c r="H20" s="137"/>
      <c r="I20" s="132"/>
      <c r="J20" s="132"/>
      <c r="K20" s="132"/>
      <c r="L20" s="132"/>
      <c r="M20" s="132"/>
      <c r="N20" s="132"/>
      <c r="O20" s="134" t="s">
        <v>14</v>
      </c>
      <c r="P20" s="135"/>
      <c r="Q20" s="136"/>
      <c r="R20" s="132"/>
      <c r="S20" s="132"/>
      <c r="T20" s="132"/>
      <c r="U20" s="132"/>
      <c r="V20" s="133"/>
    </row>
    <row r="21" spans="2:33" ht="9" customHeight="1" x14ac:dyDescent="0.4">
      <c r="B21" s="10"/>
      <c r="C21" s="10"/>
      <c r="D21" s="10"/>
      <c r="E21" s="10"/>
      <c r="F21" s="10"/>
      <c r="G21" s="10"/>
      <c r="H21" s="11"/>
      <c r="I21" s="11"/>
      <c r="J21" s="11"/>
      <c r="K21" s="11"/>
      <c r="L21" s="11"/>
      <c r="M21" s="11"/>
      <c r="N21" s="11"/>
      <c r="O21" s="11"/>
      <c r="P21" s="11"/>
      <c r="Q21" s="11"/>
      <c r="R21" s="11"/>
      <c r="S21" s="11"/>
      <c r="T21" s="11"/>
    </row>
    <row r="22" spans="2:33" x14ac:dyDescent="0.4">
      <c r="B22" s="51" t="s">
        <v>16</v>
      </c>
      <c r="C22" s="4"/>
      <c r="D22" s="4"/>
      <c r="E22" s="4"/>
      <c r="F22" s="4"/>
      <c r="G22" s="4"/>
      <c r="H22" s="4"/>
      <c r="I22" s="4"/>
      <c r="J22" s="4"/>
      <c r="K22" s="4"/>
      <c r="L22" s="4"/>
      <c r="M22" s="4"/>
      <c r="N22" s="4"/>
      <c r="O22" s="4"/>
      <c r="P22" s="4"/>
      <c r="Q22" s="4"/>
      <c r="R22" s="4"/>
      <c r="S22" s="4"/>
      <c r="T22" s="4"/>
      <c r="U22" s="48"/>
      <c r="V22" s="35" t="s">
        <v>17</v>
      </c>
    </row>
    <row r="23" spans="2:33" ht="50.25" customHeight="1" x14ac:dyDescent="0.4">
      <c r="B23" s="330" t="s">
        <v>110</v>
      </c>
      <c r="C23" s="330"/>
      <c r="D23" s="331" t="s">
        <v>18</v>
      </c>
      <c r="E23" s="332"/>
      <c r="F23" s="333" t="s">
        <v>133</v>
      </c>
      <c r="G23" s="334"/>
      <c r="H23" s="334"/>
      <c r="I23" s="334"/>
      <c r="J23" s="218" t="s">
        <v>19</v>
      </c>
      <c r="K23" s="218"/>
      <c r="L23" s="218"/>
      <c r="M23" s="218"/>
      <c r="N23" s="335" t="s">
        <v>117</v>
      </c>
      <c r="O23" s="335"/>
      <c r="P23" s="50" t="s">
        <v>135</v>
      </c>
      <c r="Q23" s="221" t="s">
        <v>137</v>
      </c>
      <c r="R23" s="222"/>
      <c r="S23" s="315" t="s">
        <v>139</v>
      </c>
      <c r="T23" s="316"/>
      <c r="U23" s="216" t="s">
        <v>20</v>
      </c>
      <c r="V23" s="216"/>
    </row>
    <row r="24" spans="2:33" ht="22.5" customHeight="1" x14ac:dyDescent="0.4">
      <c r="B24" s="317"/>
      <c r="C24" s="318"/>
      <c r="D24" s="319"/>
      <c r="E24" s="320"/>
      <c r="F24" s="321"/>
      <c r="G24" s="322"/>
      <c r="H24" s="322"/>
      <c r="I24" s="322"/>
      <c r="J24" s="322"/>
      <c r="K24" s="322"/>
      <c r="L24" s="322"/>
      <c r="M24" s="322"/>
      <c r="N24" s="323"/>
      <c r="O24" s="323"/>
      <c r="P24" s="91"/>
      <c r="Q24" s="324" t="str">
        <f>IF(B24="入所系",180000,IF(B24="通所系",90000,IF(B24="訪問系①",20000,IF(B24="訪問系②",20000,""))))</f>
        <v/>
      </c>
      <c r="R24" s="325"/>
      <c r="S24" s="326">
        <f t="shared" ref="S24:S53" si="0">IF(B24="入所系",9000*P24,IF(OR(D24="生活介護",D24="療養介護",D24="短期入所"),3000*P24,IF(B24="訪問系",0,0)))</f>
        <v>0</v>
      </c>
      <c r="T24" s="327"/>
      <c r="U24" s="328">
        <f>SUM(Q24,S24)</f>
        <v>0</v>
      </c>
      <c r="V24" s="329"/>
    </row>
    <row r="25" spans="2:33" ht="22.5" customHeight="1" x14ac:dyDescent="0.4">
      <c r="B25" s="287"/>
      <c r="C25" s="288"/>
      <c r="D25" s="310"/>
      <c r="E25" s="311"/>
      <c r="F25" s="292"/>
      <c r="G25" s="302"/>
      <c r="H25" s="302"/>
      <c r="I25" s="302"/>
      <c r="J25" s="302"/>
      <c r="K25" s="302"/>
      <c r="L25" s="302"/>
      <c r="M25" s="302"/>
      <c r="N25" s="303"/>
      <c r="O25" s="303"/>
      <c r="P25" s="89"/>
      <c r="Q25" s="296" t="str">
        <f t="shared" ref="Q25:Q53" si="1">IF(B25="入所系",180000,IF(B25="通所系",90000,IF(B25="訪問系①",20000,IF(B25="訪問系②",20000,""))))</f>
        <v/>
      </c>
      <c r="R25" s="297"/>
      <c r="S25" s="298">
        <f t="shared" si="0"/>
        <v>0</v>
      </c>
      <c r="T25" s="299"/>
      <c r="U25" s="300">
        <f t="shared" ref="U25:U27" si="2">SUM(Q25,S25)</f>
        <v>0</v>
      </c>
      <c r="V25" s="301"/>
    </row>
    <row r="26" spans="2:33" ht="22.5" customHeight="1" x14ac:dyDescent="0.4">
      <c r="B26" s="287"/>
      <c r="C26" s="288"/>
      <c r="D26" s="289"/>
      <c r="E26" s="290"/>
      <c r="F26" s="292"/>
      <c r="G26" s="302"/>
      <c r="H26" s="302"/>
      <c r="I26" s="302"/>
      <c r="J26" s="302"/>
      <c r="K26" s="302"/>
      <c r="L26" s="302"/>
      <c r="M26" s="302"/>
      <c r="N26" s="303"/>
      <c r="O26" s="303"/>
      <c r="P26" s="70"/>
      <c r="Q26" s="296" t="str">
        <f t="shared" si="1"/>
        <v/>
      </c>
      <c r="R26" s="297"/>
      <c r="S26" s="305">
        <f t="shared" si="0"/>
        <v>0</v>
      </c>
      <c r="T26" s="306"/>
      <c r="U26" s="300">
        <f t="shared" si="2"/>
        <v>0</v>
      </c>
      <c r="V26" s="301"/>
    </row>
    <row r="27" spans="2:33" ht="22.5" customHeight="1" x14ac:dyDescent="0.4">
      <c r="B27" s="287"/>
      <c r="C27" s="288"/>
      <c r="D27" s="289"/>
      <c r="E27" s="290"/>
      <c r="F27" s="292"/>
      <c r="G27" s="302"/>
      <c r="H27" s="302"/>
      <c r="I27" s="302"/>
      <c r="J27" s="302"/>
      <c r="K27" s="302"/>
      <c r="L27" s="302"/>
      <c r="M27" s="302"/>
      <c r="N27" s="303"/>
      <c r="O27" s="294"/>
      <c r="P27" s="90"/>
      <c r="Q27" s="296" t="str">
        <f t="shared" si="1"/>
        <v/>
      </c>
      <c r="R27" s="304"/>
      <c r="S27" s="298">
        <f t="shared" si="0"/>
        <v>0</v>
      </c>
      <c r="T27" s="299"/>
      <c r="U27" s="307">
        <f t="shared" si="2"/>
        <v>0</v>
      </c>
      <c r="V27" s="301"/>
    </row>
    <row r="28" spans="2:33" ht="22.5" customHeight="1" x14ac:dyDescent="0.4">
      <c r="B28" s="287"/>
      <c r="C28" s="288"/>
      <c r="D28" s="289"/>
      <c r="E28" s="290"/>
      <c r="F28" s="292"/>
      <c r="G28" s="302"/>
      <c r="H28" s="302"/>
      <c r="I28" s="302"/>
      <c r="J28" s="302"/>
      <c r="K28" s="302"/>
      <c r="L28" s="302"/>
      <c r="M28" s="302"/>
      <c r="N28" s="303"/>
      <c r="O28" s="303"/>
      <c r="P28" s="89"/>
      <c r="Q28" s="296" t="str">
        <f t="shared" si="1"/>
        <v/>
      </c>
      <c r="R28" s="297"/>
      <c r="S28" s="308">
        <f t="shared" si="0"/>
        <v>0</v>
      </c>
      <c r="T28" s="309"/>
      <c r="U28" s="300">
        <f>SUM(Q28,S28)</f>
        <v>0</v>
      </c>
      <c r="V28" s="301"/>
    </row>
    <row r="29" spans="2:33" ht="22.5" customHeight="1" x14ac:dyDescent="0.4">
      <c r="B29" s="287"/>
      <c r="C29" s="288"/>
      <c r="D29" s="289"/>
      <c r="E29" s="290"/>
      <c r="F29" s="291"/>
      <c r="G29" s="291"/>
      <c r="H29" s="291"/>
      <c r="I29" s="292"/>
      <c r="J29" s="293"/>
      <c r="K29" s="291"/>
      <c r="L29" s="291"/>
      <c r="M29" s="292"/>
      <c r="N29" s="294"/>
      <c r="O29" s="295"/>
      <c r="P29" s="89"/>
      <c r="Q29" s="296" t="str">
        <f t="shared" si="1"/>
        <v/>
      </c>
      <c r="R29" s="297"/>
      <c r="S29" s="298">
        <f t="shared" si="0"/>
        <v>0</v>
      </c>
      <c r="T29" s="299"/>
      <c r="U29" s="300">
        <f t="shared" ref="U29:U31" si="3">SUM(Q29,S29)</f>
        <v>0</v>
      </c>
      <c r="V29" s="301"/>
    </row>
    <row r="30" spans="2:33" ht="22.5" customHeight="1" x14ac:dyDescent="0.4">
      <c r="B30" s="287"/>
      <c r="C30" s="288"/>
      <c r="D30" s="289"/>
      <c r="E30" s="290"/>
      <c r="F30" s="292"/>
      <c r="G30" s="302"/>
      <c r="H30" s="302"/>
      <c r="I30" s="302"/>
      <c r="J30" s="302"/>
      <c r="K30" s="302"/>
      <c r="L30" s="302"/>
      <c r="M30" s="302"/>
      <c r="N30" s="303"/>
      <c r="O30" s="294"/>
      <c r="P30" s="89"/>
      <c r="Q30" s="296" t="str">
        <f t="shared" si="1"/>
        <v/>
      </c>
      <c r="R30" s="297"/>
      <c r="S30" s="298">
        <f t="shared" si="0"/>
        <v>0</v>
      </c>
      <c r="T30" s="299"/>
      <c r="U30" s="300">
        <f t="shared" si="3"/>
        <v>0</v>
      </c>
      <c r="V30" s="301"/>
    </row>
    <row r="31" spans="2:33" ht="22.5" customHeight="1" x14ac:dyDescent="0.4">
      <c r="B31" s="287"/>
      <c r="C31" s="288"/>
      <c r="D31" s="289"/>
      <c r="E31" s="290"/>
      <c r="F31" s="292"/>
      <c r="G31" s="302"/>
      <c r="H31" s="302"/>
      <c r="I31" s="302"/>
      <c r="J31" s="302"/>
      <c r="K31" s="302"/>
      <c r="L31" s="302"/>
      <c r="M31" s="302"/>
      <c r="N31" s="303"/>
      <c r="O31" s="294"/>
      <c r="P31" s="89"/>
      <c r="Q31" s="296" t="str">
        <f t="shared" si="1"/>
        <v/>
      </c>
      <c r="R31" s="304"/>
      <c r="S31" s="305">
        <f t="shared" si="0"/>
        <v>0</v>
      </c>
      <c r="T31" s="306"/>
      <c r="U31" s="307">
        <f t="shared" si="3"/>
        <v>0</v>
      </c>
      <c r="V31" s="301"/>
    </row>
    <row r="32" spans="2:33" ht="22.5" customHeight="1" x14ac:dyDescent="0.4">
      <c r="B32" s="287"/>
      <c r="C32" s="288"/>
      <c r="D32" s="289"/>
      <c r="E32" s="290"/>
      <c r="F32" s="291"/>
      <c r="G32" s="291"/>
      <c r="H32" s="291"/>
      <c r="I32" s="292"/>
      <c r="J32" s="293"/>
      <c r="K32" s="291"/>
      <c r="L32" s="291"/>
      <c r="M32" s="292"/>
      <c r="N32" s="294"/>
      <c r="O32" s="295"/>
      <c r="P32" s="90"/>
      <c r="Q32" s="296" t="str">
        <f t="shared" si="1"/>
        <v/>
      </c>
      <c r="R32" s="297"/>
      <c r="S32" s="298">
        <f t="shared" si="0"/>
        <v>0</v>
      </c>
      <c r="T32" s="299"/>
      <c r="U32" s="300">
        <f>SUM(Q32,S32)</f>
        <v>0</v>
      </c>
      <c r="V32" s="301"/>
    </row>
    <row r="33" spans="2:22" ht="22.5" hidden="1" customHeight="1" x14ac:dyDescent="0.4">
      <c r="B33" s="287"/>
      <c r="C33" s="288"/>
      <c r="D33" s="289"/>
      <c r="E33" s="290"/>
      <c r="F33" s="291"/>
      <c r="G33" s="291"/>
      <c r="H33" s="291"/>
      <c r="I33" s="292"/>
      <c r="J33" s="293"/>
      <c r="K33" s="291"/>
      <c r="L33" s="291"/>
      <c r="M33" s="292"/>
      <c r="N33" s="294"/>
      <c r="O33" s="295"/>
      <c r="P33" s="89"/>
      <c r="Q33" s="296" t="str">
        <f t="shared" si="1"/>
        <v/>
      </c>
      <c r="R33" s="297"/>
      <c r="S33" s="298">
        <f t="shared" si="0"/>
        <v>0</v>
      </c>
      <c r="T33" s="299"/>
      <c r="U33" s="300">
        <f t="shared" ref="U33:U35" si="4">SUM(Q33,S33)</f>
        <v>0</v>
      </c>
      <c r="V33" s="301"/>
    </row>
    <row r="34" spans="2:22" ht="22.5" hidden="1" customHeight="1" x14ac:dyDescent="0.4">
      <c r="B34" s="287"/>
      <c r="C34" s="288"/>
      <c r="D34" s="289"/>
      <c r="E34" s="290"/>
      <c r="F34" s="291"/>
      <c r="G34" s="291"/>
      <c r="H34" s="291"/>
      <c r="I34" s="292"/>
      <c r="J34" s="293"/>
      <c r="K34" s="291"/>
      <c r="L34" s="291"/>
      <c r="M34" s="292"/>
      <c r="N34" s="294"/>
      <c r="O34" s="295"/>
      <c r="P34" s="89"/>
      <c r="Q34" s="296" t="str">
        <f t="shared" si="1"/>
        <v/>
      </c>
      <c r="R34" s="297"/>
      <c r="S34" s="298">
        <f t="shared" si="0"/>
        <v>0</v>
      </c>
      <c r="T34" s="299"/>
      <c r="U34" s="300">
        <f t="shared" si="4"/>
        <v>0</v>
      </c>
      <c r="V34" s="301"/>
    </row>
    <row r="35" spans="2:22" ht="22.5" hidden="1" customHeight="1" x14ac:dyDescent="0.4">
      <c r="B35" s="287"/>
      <c r="C35" s="288"/>
      <c r="D35" s="289"/>
      <c r="E35" s="290"/>
      <c r="F35" s="291"/>
      <c r="G35" s="291"/>
      <c r="H35" s="291"/>
      <c r="I35" s="292"/>
      <c r="J35" s="293"/>
      <c r="K35" s="291"/>
      <c r="L35" s="291"/>
      <c r="M35" s="292"/>
      <c r="N35" s="294"/>
      <c r="O35" s="295"/>
      <c r="P35" s="89"/>
      <c r="Q35" s="296" t="str">
        <f t="shared" si="1"/>
        <v/>
      </c>
      <c r="R35" s="297"/>
      <c r="S35" s="298">
        <f t="shared" si="0"/>
        <v>0</v>
      </c>
      <c r="T35" s="299"/>
      <c r="U35" s="300">
        <f t="shared" si="4"/>
        <v>0</v>
      </c>
      <c r="V35" s="301"/>
    </row>
    <row r="36" spans="2:22" ht="22.5" hidden="1" customHeight="1" x14ac:dyDescent="0.4">
      <c r="B36" s="287"/>
      <c r="C36" s="288"/>
      <c r="D36" s="289"/>
      <c r="E36" s="290"/>
      <c r="F36" s="292"/>
      <c r="G36" s="302"/>
      <c r="H36" s="302"/>
      <c r="I36" s="302"/>
      <c r="J36" s="302"/>
      <c r="K36" s="302"/>
      <c r="L36" s="302"/>
      <c r="M36" s="302"/>
      <c r="N36" s="303"/>
      <c r="O36" s="294"/>
      <c r="P36" s="89"/>
      <c r="Q36" s="296" t="str">
        <f t="shared" si="1"/>
        <v/>
      </c>
      <c r="R36" s="297"/>
      <c r="S36" s="298">
        <f t="shared" si="0"/>
        <v>0</v>
      </c>
      <c r="T36" s="299"/>
      <c r="U36" s="300">
        <f>SUM(Q36,S36)</f>
        <v>0</v>
      </c>
      <c r="V36" s="301"/>
    </row>
    <row r="37" spans="2:22" ht="22.5" hidden="1" customHeight="1" x14ac:dyDescent="0.4">
      <c r="B37" s="287"/>
      <c r="C37" s="288"/>
      <c r="D37" s="289"/>
      <c r="E37" s="290"/>
      <c r="F37" s="291"/>
      <c r="G37" s="291"/>
      <c r="H37" s="291"/>
      <c r="I37" s="292"/>
      <c r="J37" s="293"/>
      <c r="K37" s="291"/>
      <c r="L37" s="291"/>
      <c r="M37" s="292"/>
      <c r="N37" s="294"/>
      <c r="O37" s="295"/>
      <c r="P37" s="89"/>
      <c r="Q37" s="296" t="str">
        <f t="shared" si="1"/>
        <v/>
      </c>
      <c r="R37" s="297"/>
      <c r="S37" s="298">
        <f t="shared" si="0"/>
        <v>0</v>
      </c>
      <c r="T37" s="299"/>
      <c r="U37" s="300">
        <f t="shared" ref="U37:U38" si="5">SUM(Q37,S37)</f>
        <v>0</v>
      </c>
      <c r="V37" s="301"/>
    </row>
    <row r="38" spans="2:22" ht="22.5" hidden="1" customHeight="1" x14ac:dyDescent="0.4">
      <c r="B38" s="287"/>
      <c r="C38" s="288"/>
      <c r="D38" s="289"/>
      <c r="E38" s="290"/>
      <c r="F38" s="292"/>
      <c r="G38" s="302"/>
      <c r="H38" s="302"/>
      <c r="I38" s="302"/>
      <c r="J38" s="302"/>
      <c r="K38" s="302"/>
      <c r="L38" s="302"/>
      <c r="M38" s="302"/>
      <c r="N38" s="303"/>
      <c r="O38" s="294"/>
      <c r="P38" s="89"/>
      <c r="Q38" s="296" t="str">
        <f t="shared" si="1"/>
        <v/>
      </c>
      <c r="R38" s="297"/>
      <c r="S38" s="298">
        <f t="shared" si="0"/>
        <v>0</v>
      </c>
      <c r="T38" s="299"/>
      <c r="U38" s="300">
        <f t="shared" si="5"/>
        <v>0</v>
      </c>
      <c r="V38" s="301"/>
    </row>
    <row r="39" spans="2:22" ht="22.5" hidden="1" customHeight="1" x14ac:dyDescent="0.4">
      <c r="B39" s="287"/>
      <c r="C39" s="288"/>
      <c r="D39" s="289"/>
      <c r="E39" s="290"/>
      <c r="F39" s="292"/>
      <c r="G39" s="302"/>
      <c r="H39" s="302"/>
      <c r="I39" s="302"/>
      <c r="J39" s="302"/>
      <c r="K39" s="302"/>
      <c r="L39" s="302"/>
      <c r="M39" s="302"/>
      <c r="N39" s="303"/>
      <c r="O39" s="303"/>
      <c r="P39" s="89"/>
      <c r="Q39" s="296" t="str">
        <f t="shared" si="1"/>
        <v/>
      </c>
      <c r="R39" s="297"/>
      <c r="S39" s="298">
        <f t="shared" si="0"/>
        <v>0</v>
      </c>
      <c r="T39" s="299"/>
      <c r="U39" s="300">
        <f t="shared" ref="U39:U41" si="6">SUM(Q39,S39)</f>
        <v>0</v>
      </c>
      <c r="V39" s="301"/>
    </row>
    <row r="40" spans="2:22" ht="22.5" hidden="1" customHeight="1" x14ac:dyDescent="0.4">
      <c r="B40" s="287"/>
      <c r="C40" s="288"/>
      <c r="D40" s="289"/>
      <c r="E40" s="290"/>
      <c r="F40" s="292"/>
      <c r="G40" s="302"/>
      <c r="H40" s="302"/>
      <c r="I40" s="302"/>
      <c r="J40" s="302"/>
      <c r="K40" s="302"/>
      <c r="L40" s="302"/>
      <c r="M40" s="302"/>
      <c r="N40" s="303"/>
      <c r="O40" s="303"/>
      <c r="P40" s="89"/>
      <c r="Q40" s="296" t="str">
        <f t="shared" si="1"/>
        <v/>
      </c>
      <c r="R40" s="297"/>
      <c r="S40" s="298">
        <f t="shared" si="0"/>
        <v>0</v>
      </c>
      <c r="T40" s="299"/>
      <c r="U40" s="300">
        <f t="shared" si="6"/>
        <v>0</v>
      </c>
      <c r="V40" s="301"/>
    </row>
    <row r="41" spans="2:22" ht="22.5" hidden="1" customHeight="1" x14ac:dyDescent="0.4">
      <c r="B41" s="287"/>
      <c r="C41" s="288"/>
      <c r="D41" s="289"/>
      <c r="E41" s="290"/>
      <c r="F41" s="292"/>
      <c r="G41" s="302"/>
      <c r="H41" s="302"/>
      <c r="I41" s="302"/>
      <c r="J41" s="302"/>
      <c r="K41" s="302"/>
      <c r="L41" s="302"/>
      <c r="M41" s="302"/>
      <c r="N41" s="303"/>
      <c r="O41" s="303"/>
      <c r="P41" s="89"/>
      <c r="Q41" s="296" t="str">
        <f t="shared" si="1"/>
        <v/>
      </c>
      <c r="R41" s="297"/>
      <c r="S41" s="298">
        <f t="shared" si="0"/>
        <v>0</v>
      </c>
      <c r="T41" s="299"/>
      <c r="U41" s="300">
        <f t="shared" si="6"/>
        <v>0</v>
      </c>
      <c r="V41" s="301"/>
    </row>
    <row r="42" spans="2:22" ht="22.5" hidden="1" customHeight="1" x14ac:dyDescent="0.4">
      <c r="B42" s="287"/>
      <c r="C42" s="288"/>
      <c r="D42" s="289"/>
      <c r="E42" s="290"/>
      <c r="F42" s="292"/>
      <c r="G42" s="302"/>
      <c r="H42" s="302"/>
      <c r="I42" s="302"/>
      <c r="J42" s="302"/>
      <c r="K42" s="302"/>
      <c r="L42" s="302"/>
      <c r="M42" s="302"/>
      <c r="N42" s="303"/>
      <c r="O42" s="303"/>
      <c r="P42" s="89"/>
      <c r="Q42" s="296" t="str">
        <f t="shared" si="1"/>
        <v/>
      </c>
      <c r="R42" s="297"/>
      <c r="S42" s="298">
        <f t="shared" si="0"/>
        <v>0</v>
      </c>
      <c r="T42" s="299"/>
      <c r="U42" s="300">
        <f>SUM(Q42,S42)</f>
        <v>0</v>
      </c>
      <c r="V42" s="301"/>
    </row>
    <row r="43" spans="2:22" ht="22.5" hidden="1" customHeight="1" x14ac:dyDescent="0.4">
      <c r="B43" s="287"/>
      <c r="C43" s="288"/>
      <c r="D43" s="289"/>
      <c r="E43" s="290"/>
      <c r="F43" s="291"/>
      <c r="G43" s="291"/>
      <c r="H43" s="291"/>
      <c r="I43" s="292"/>
      <c r="J43" s="293"/>
      <c r="K43" s="291"/>
      <c r="L43" s="291"/>
      <c r="M43" s="292"/>
      <c r="N43" s="294"/>
      <c r="O43" s="295"/>
      <c r="P43" s="89"/>
      <c r="Q43" s="296" t="str">
        <f t="shared" si="1"/>
        <v/>
      </c>
      <c r="R43" s="297"/>
      <c r="S43" s="298">
        <f t="shared" si="0"/>
        <v>0</v>
      </c>
      <c r="T43" s="299"/>
      <c r="U43" s="300">
        <f t="shared" ref="U43:U45" si="7">SUM(Q43,S43)</f>
        <v>0</v>
      </c>
      <c r="V43" s="301"/>
    </row>
    <row r="44" spans="2:22" ht="22.5" hidden="1" customHeight="1" x14ac:dyDescent="0.4">
      <c r="B44" s="287"/>
      <c r="C44" s="288"/>
      <c r="D44" s="289"/>
      <c r="E44" s="290"/>
      <c r="F44" s="292"/>
      <c r="G44" s="302"/>
      <c r="H44" s="302"/>
      <c r="I44" s="302"/>
      <c r="J44" s="302"/>
      <c r="K44" s="302"/>
      <c r="L44" s="302"/>
      <c r="M44" s="302"/>
      <c r="N44" s="303"/>
      <c r="O44" s="294"/>
      <c r="P44" s="89"/>
      <c r="Q44" s="296" t="str">
        <f t="shared" si="1"/>
        <v/>
      </c>
      <c r="R44" s="297"/>
      <c r="S44" s="298">
        <f t="shared" si="0"/>
        <v>0</v>
      </c>
      <c r="T44" s="299"/>
      <c r="U44" s="300">
        <f t="shared" si="7"/>
        <v>0</v>
      </c>
      <c r="V44" s="301"/>
    </row>
    <row r="45" spans="2:22" ht="22.5" hidden="1" customHeight="1" x14ac:dyDescent="0.4">
      <c r="B45" s="287"/>
      <c r="C45" s="288"/>
      <c r="D45" s="289"/>
      <c r="E45" s="290"/>
      <c r="F45" s="292"/>
      <c r="G45" s="302"/>
      <c r="H45" s="302"/>
      <c r="I45" s="302"/>
      <c r="J45" s="302"/>
      <c r="K45" s="302"/>
      <c r="L45" s="302"/>
      <c r="M45" s="302"/>
      <c r="N45" s="303"/>
      <c r="O45" s="294"/>
      <c r="P45" s="89"/>
      <c r="Q45" s="296" t="str">
        <f t="shared" si="1"/>
        <v/>
      </c>
      <c r="R45" s="297"/>
      <c r="S45" s="298">
        <f t="shared" si="0"/>
        <v>0</v>
      </c>
      <c r="T45" s="299"/>
      <c r="U45" s="300">
        <f t="shared" si="7"/>
        <v>0</v>
      </c>
      <c r="V45" s="301"/>
    </row>
    <row r="46" spans="2:22" ht="22.5" hidden="1" customHeight="1" x14ac:dyDescent="0.4">
      <c r="B46" s="287"/>
      <c r="C46" s="288"/>
      <c r="D46" s="289"/>
      <c r="E46" s="290"/>
      <c r="F46" s="291"/>
      <c r="G46" s="291"/>
      <c r="H46" s="291"/>
      <c r="I46" s="292"/>
      <c r="J46" s="293"/>
      <c r="K46" s="291"/>
      <c r="L46" s="291"/>
      <c r="M46" s="292"/>
      <c r="N46" s="294"/>
      <c r="O46" s="295"/>
      <c r="P46" s="90"/>
      <c r="Q46" s="296" t="str">
        <f t="shared" si="1"/>
        <v/>
      </c>
      <c r="R46" s="297"/>
      <c r="S46" s="298">
        <f t="shared" si="0"/>
        <v>0</v>
      </c>
      <c r="T46" s="299"/>
      <c r="U46" s="300">
        <f>SUM(Q46,S46)</f>
        <v>0</v>
      </c>
      <c r="V46" s="301"/>
    </row>
    <row r="47" spans="2:22" ht="22.5" hidden="1" customHeight="1" x14ac:dyDescent="0.4">
      <c r="B47" s="287"/>
      <c r="C47" s="288"/>
      <c r="D47" s="289"/>
      <c r="E47" s="290"/>
      <c r="F47" s="291"/>
      <c r="G47" s="291"/>
      <c r="H47" s="291"/>
      <c r="I47" s="292"/>
      <c r="J47" s="293"/>
      <c r="K47" s="291"/>
      <c r="L47" s="291"/>
      <c r="M47" s="292"/>
      <c r="N47" s="294"/>
      <c r="O47" s="295"/>
      <c r="P47" s="89"/>
      <c r="Q47" s="296" t="str">
        <f t="shared" si="1"/>
        <v/>
      </c>
      <c r="R47" s="297"/>
      <c r="S47" s="298">
        <f t="shared" si="0"/>
        <v>0</v>
      </c>
      <c r="T47" s="299"/>
      <c r="U47" s="300">
        <f t="shared" ref="U47:U49" si="8">SUM(Q47,S47)</f>
        <v>0</v>
      </c>
      <c r="V47" s="301"/>
    </row>
    <row r="48" spans="2:22" ht="22.5" hidden="1" customHeight="1" x14ac:dyDescent="0.4">
      <c r="B48" s="287"/>
      <c r="C48" s="288"/>
      <c r="D48" s="289"/>
      <c r="E48" s="290"/>
      <c r="F48" s="291"/>
      <c r="G48" s="291"/>
      <c r="H48" s="291"/>
      <c r="I48" s="292"/>
      <c r="J48" s="293"/>
      <c r="K48" s="291"/>
      <c r="L48" s="291"/>
      <c r="M48" s="292"/>
      <c r="N48" s="294"/>
      <c r="O48" s="295"/>
      <c r="P48" s="89"/>
      <c r="Q48" s="296" t="str">
        <f t="shared" si="1"/>
        <v/>
      </c>
      <c r="R48" s="297"/>
      <c r="S48" s="298">
        <f t="shared" si="0"/>
        <v>0</v>
      </c>
      <c r="T48" s="299"/>
      <c r="U48" s="300">
        <f t="shared" si="8"/>
        <v>0</v>
      </c>
      <c r="V48" s="301"/>
    </row>
    <row r="49" spans="2:22" ht="22.5" hidden="1" customHeight="1" x14ac:dyDescent="0.4">
      <c r="B49" s="287"/>
      <c r="C49" s="288"/>
      <c r="D49" s="289"/>
      <c r="E49" s="290"/>
      <c r="F49" s="291"/>
      <c r="G49" s="291"/>
      <c r="H49" s="291"/>
      <c r="I49" s="292"/>
      <c r="J49" s="293"/>
      <c r="K49" s="291"/>
      <c r="L49" s="291"/>
      <c r="M49" s="292"/>
      <c r="N49" s="294"/>
      <c r="O49" s="295"/>
      <c r="P49" s="89"/>
      <c r="Q49" s="296" t="str">
        <f t="shared" si="1"/>
        <v/>
      </c>
      <c r="R49" s="297"/>
      <c r="S49" s="298">
        <f t="shared" si="0"/>
        <v>0</v>
      </c>
      <c r="T49" s="299"/>
      <c r="U49" s="300">
        <f t="shared" si="8"/>
        <v>0</v>
      </c>
      <c r="V49" s="301"/>
    </row>
    <row r="50" spans="2:22" ht="22.5" hidden="1" customHeight="1" x14ac:dyDescent="0.4">
      <c r="B50" s="287"/>
      <c r="C50" s="288"/>
      <c r="D50" s="310"/>
      <c r="E50" s="311"/>
      <c r="F50" s="292"/>
      <c r="G50" s="302"/>
      <c r="H50" s="302"/>
      <c r="I50" s="302"/>
      <c r="J50" s="302"/>
      <c r="K50" s="302"/>
      <c r="L50" s="302"/>
      <c r="M50" s="302"/>
      <c r="N50" s="303"/>
      <c r="O50" s="294"/>
      <c r="P50" s="89"/>
      <c r="Q50" s="296" t="str">
        <f t="shared" si="1"/>
        <v/>
      </c>
      <c r="R50" s="297"/>
      <c r="S50" s="298">
        <f t="shared" si="0"/>
        <v>0</v>
      </c>
      <c r="T50" s="299"/>
      <c r="U50" s="300">
        <f>SUM(Q50,S50)</f>
        <v>0</v>
      </c>
      <c r="V50" s="301"/>
    </row>
    <row r="51" spans="2:22" ht="22.5" hidden="1" customHeight="1" x14ac:dyDescent="0.4">
      <c r="B51" s="287"/>
      <c r="C51" s="288"/>
      <c r="D51" s="336"/>
      <c r="E51" s="337"/>
      <c r="F51" s="291"/>
      <c r="G51" s="291"/>
      <c r="H51" s="291"/>
      <c r="I51" s="292"/>
      <c r="J51" s="293"/>
      <c r="K51" s="291"/>
      <c r="L51" s="291"/>
      <c r="M51" s="292"/>
      <c r="N51" s="294"/>
      <c r="O51" s="295"/>
      <c r="P51" s="89"/>
      <c r="Q51" s="296" t="str">
        <f t="shared" si="1"/>
        <v/>
      </c>
      <c r="R51" s="297"/>
      <c r="S51" s="298">
        <f t="shared" si="0"/>
        <v>0</v>
      </c>
      <c r="T51" s="299"/>
      <c r="U51" s="300">
        <f t="shared" ref="U51:U53" si="9">SUM(Q51,S51)</f>
        <v>0</v>
      </c>
      <c r="V51" s="301"/>
    </row>
    <row r="52" spans="2:22" ht="22.5" hidden="1" customHeight="1" x14ac:dyDescent="0.4">
      <c r="B52" s="287"/>
      <c r="C52" s="288"/>
      <c r="D52" s="289"/>
      <c r="E52" s="290"/>
      <c r="F52" s="292"/>
      <c r="G52" s="302"/>
      <c r="H52" s="302"/>
      <c r="I52" s="302"/>
      <c r="J52" s="302"/>
      <c r="K52" s="302"/>
      <c r="L52" s="302"/>
      <c r="M52" s="302"/>
      <c r="N52" s="303"/>
      <c r="O52" s="294"/>
      <c r="P52" s="89"/>
      <c r="Q52" s="296" t="str">
        <f t="shared" si="1"/>
        <v/>
      </c>
      <c r="R52" s="297"/>
      <c r="S52" s="298">
        <f t="shared" si="0"/>
        <v>0</v>
      </c>
      <c r="T52" s="299"/>
      <c r="U52" s="300">
        <f t="shared" si="9"/>
        <v>0</v>
      </c>
      <c r="V52" s="301"/>
    </row>
    <row r="53" spans="2:22" ht="22.5" customHeight="1" thickBot="1" x14ac:dyDescent="0.45">
      <c r="B53" s="341"/>
      <c r="C53" s="342"/>
      <c r="D53" s="310"/>
      <c r="E53" s="311"/>
      <c r="F53" s="343"/>
      <c r="G53" s="344"/>
      <c r="H53" s="344"/>
      <c r="I53" s="344"/>
      <c r="J53" s="344"/>
      <c r="K53" s="344"/>
      <c r="L53" s="344"/>
      <c r="M53" s="344"/>
      <c r="N53" s="345"/>
      <c r="O53" s="346"/>
      <c r="P53" s="88"/>
      <c r="Q53" s="347" t="str">
        <f t="shared" si="1"/>
        <v/>
      </c>
      <c r="R53" s="348"/>
      <c r="S53" s="356">
        <f t="shared" si="0"/>
        <v>0</v>
      </c>
      <c r="T53" s="357"/>
      <c r="U53" s="338">
        <f t="shared" si="9"/>
        <v>0</v>
      </c>
      <c r="V53" s="339"/>
    </row>
    <row r="54" spans="2:22" ht="24" customHeight="1" thickBot="1" x14ac:dyDescent="0.45">
      <c r="B54" s="340" t="s">
        <v>127</v>
      </c>
      <c r="C54" s="340"/>
      <c r="D54" s="340"/>
      <c r="E54" s="340"/>
      <c r="F54" s="340"/>
      <c r="G54" s="340"/>
      <c r="H54" s="340"/>
      <c r="I54" s="340"/>
      <c r="J54" s="340"/>
      <c r="K54" s="340"/>
      <c r="L54" s="340"/>
      <c r="M54" s="340"/>
      <c r="N54" s="340"/>
      <c r="O54" s="340"/>
      <c r="P54" s="340"/>
      <c r="Q54" s="340"/>
      <c r="R54" s="29"/>
      <c r="S54" s="178" t="s">
        <v>21</v>
      </c>
      <c r="T54" s="178"/>
      <c r="U54" s="179">
        <f>SUM(U24:V53)</f>
        <v>0</v>
      </c>
      <c r="V54" s="180"/>
    </row>
    <row r="55" spans="2:22" ht="9" customHeight="1" x14ac:dyDescent="0.4">
      <c r="B55" s="2"/>
      <c r="C55" s="2"/>
      <c r="D55" s="2"/>
      <c r="E55" s="2"/>
      <c r="F55" s="2"/>
      <c r="G55" s="2"/>
      <c r="H55" s="2"/>
      <c r="I55" s="2"/>
      <c r="J55" s="2"/>
      <c r="K55" s="2"/>
      <c r="L55" s="2"/>
      <c r="M55" s="2"/>
      <c r="N55" s="2"/>
      <c r="O55" s="2"/>
      <c r="P55" s="2"/>
      <c r="Q55" s="2"/>
      <c r="R55" s="1"/>
      <c r="S55" s="3"/>
      <c r="T55" s="3"/>
    </row>
    <row r="56" spans="2:22" s="69" customFormat="1" ht="18.75" customHeight="1" x14ac:dyDescent="0.4">
      <c r="B56" s="51" t="s">
        <v>22</v>
      </c>
      <c r="C56" s="48"/>
      <c r="D56" s="48"/>
      <c r="E56" s="48"/>
      <c r="F56" s="48"/>
      <c r="G56" s="48"/>
      <c r="H56" s="48"/>
      <c r="I56" s="48"/>
      <c r="J56" s="48"/>
      <c r="K56" s="48"/>
      <c r="L56" s="48"/>
      <c r="M56" s="48"/>
      <c r="N56" s="48"/>
      <c r="O56" s="48"/>
      <c r="P56" s="48"/>
      <c r="Q56" s="48"/>
      <c r="R56" s="48"/>
      <c r="S56" s="48"/>
      <c r="T56" s="48"/>
      <c r="U56" s="48"/>
      <c r="V56" s="48"/>
    </row>
    <row r="57" spans="2:22" s="69" customFormat="1" ht="22.5" customHeight="1" x14ac:dyDescent="0.4">
      <c r="B57" s="181" t="s">
        <v>23</v>
      </c>
      <c r="C57" s="182"/>
      <c r="D57" s="182"/>
      <c r="E57" s="182"/>
      <c r="F57" s="182"/>
      <c r="G57" s="182"/>
      <c r="H57" s="183"/>
      <c r="I57" s="183"/>
      <c r="J57" s="183"/>
      <c r="K57" s="183"/>
      <c r="L57" s="183"/>
      <c r="M57" s="182" t="s">
        <v>24</v>
      </c>
      <c r="N57" s="182"/>
      <c r="O57" s="182"/>
      <c r="P57" s="184"/>
      <c r="Q57" s="185"/>
      <c r="R57" s="185"/>
      <c r="S57" s="185"/>
      <c r="T57" s="185"/>
      <c r="U57" s="185"/>
      <c r="V57" s="186"/>
    </row>
    <row r="58" spans="2:22" s="69" customFormat="1" ht="22.5" customHeight="1" x14ac:dyDescent="0.4">
      <c r="B58" s="187" t="s">
        <v>123</v>
      </c>
      <c r="C58" s="188"/>
      <c r="D58" s="188"/>
      <c r="E58" s="188"/>
      <c r="F58" s="188"/>
      <c r="G58" s="189"/>
      <c r="H58" s="54"/>
      <c r="I58" s="54"/>
      <c r="J58" s="54"/>
      <c r="K58" s="54"/>
      <c r="L58" s="55"/>
      <c r="M58" s="353" t="s">
        <v>25</v>
      </c>
      <c r="N58" s="354"/>
      <c r="O58" s="355"/>
      <c r="P58" s="54"/>
      <c r="Q58" s="54"/>
      <c r="R58" s="54"/>
      <c r="S58" s="56"/>
      <c r="T58" s="57"/>
      <c r="U58" s="57"/>
      <c r="V58" s="58"/>
    </row>
    <row r="59" spans="2:22" s="69" customFormat="1" ht="22.5" customHeight="1" x14ac:dyDescent="0.4">
      <c r="B59" s="187" t="s">
        <v>26</v>
      </c>
      <c r="C59" s="188"/>
      <c r="D59" s="188"/>
      <c r="E59" s="188"/>
      <c r="F59" s="188"/>
      <c r="G59" s="189"/>
      <c r="H59" s="193"/>
      <c r="I59" s="194"/>
      <c r="J59" s="194"/>
      <c r="K59" s="194"/>
      <c r="L59" s="195"/>
      <c r="M59" s="196" t="s">
        <v>27</v>
      </c>
      <c r="N59" s="188"/>
      <c r="O59" s="189"/>
      <c r="P59" s="92"/>
      <c r="Q59" s="54"/>
      <c r="R59" s="54"/>
      <c r="S59" s="54"/>
      <c r="T59" s="54"/>
      <c r="U59" s="54"/>
      <c r="V59" s="59"/>
    </row>
    <row r="60" spans="2:22" ht="29.25" customHeight="1" x14ac:dyDescent="0.4">
      <c r="B60" s="171" t="s">
        <v>140</v>
      </c>
      <c r="C60" s="172"/>
      <c r="D60" s="172"/>
      <c r="E60" s="172"/>
      <c r="F60" s="172"/>
      <c r="G60" s="173"/>
      <c r="H60" s="174"/>
      <c r="I60" s="175"/>
      <c r="J60" s="175"/>
      <c r="K60" s="175"/>
      <c r="L60" s="175"/>
      <c r="M60" s="175"/>
      <c r="N60" s="175"/>
      <c r="O60" s="175"/>
      <c r="P60" s="175"/>
      <c r="Q60" s="175"/>
      <c r="R60" s="175"/>
      <c r="S60" s="175"/>
      <c r="T60" s="175"/>
      <c r="U60" s="175"/>
      <c r="V60" s="176"/>
    </row>
    <row r="61" spans="2:22" ht="24" customHeight="1" x14ac:dyDescent="0.4">
      <c r="B61" s="151" t="s">
        <v>112</v>
      </c>
      <c r="C61" s="152"/>
      <c r="D61" s="152"/>
      <c r="E61" s="152"/>
      <c r="F61" s="152"/>
      <c r="G61" s="152"/>
      <c r="H61" s="152"/>
      <c r="I61" s="152"/>
      <c r="J61" s="152"/>
      <c r="K61" s="152"/>
      <c r="L61" s="152"/>
      <c r="M61" s="152"/>
      <c r="N61" s="152"/>
      <c r="O61" s="152"/>
      <c r="P61" s="152"/>
      <c r="Q61" s="152"/>
      <c r="R61" s="152"/>
      <c r="S61" s="152"/>
      <c r="T61" s="152"/>
      <c r="U61" s="4"/>
      <c r="V61" s="4"/>
    </row>
    <row r="62" spans="2:22" ht="9" customHeight="1" x14ac:dyDescent="0.4">
      <c r="B62" s="30"/>
      <c r="C62" s="30"/>
      <c r="D62" s="30"/>
      <c r="E62" s="30"/>
      <c r="F62" s="30"/>
      <c r="G62" s="30"/>
      <c r="H62" s="30"/>
      <c r="I62" s="30"/>
      <c r="J62" s="30"/>
      <c r="K62" s="30"/>
      <c r="L62" s="30"/>
      <c r="M62" s="30"/>
      <c r="N62" s="30"/>
      <c r="O62" s="30"/>
      <c r="P62" s="30"/>
      <c r="Q62" s="30"/>
      <c r="R62" s="30"/>
      <c r="S62" s="30"/>
      <c r="T62" s="30"/>
      <c r="U62" s="4"/>
      <c r="V62" s="4"/>
    </row>
    <row r="63" spans="2:22" ht="18.75" customHeight="1" x14ac:dyDescent="0.4">
      <c r="B63" s="51" t="s">
        <v>28</v>
      </c>
      <c r="C63" s="33"/>
      <c r="D63" s="33"/>
      <c r="E63" s="33"/>
      <c r="F63" s="33" t="s">
        <v>29</v>
      </c>
      <c r="G63" s="33"/>
      <c r="H63" s="35"/>
      <c r="I63" s="35"/>
      <c r="J63" s="35"/>
      <c r="K63" s="35"/>
      <c r="L63" s="35"/>
      <c r="M63" s="35"/>
      <c r="N63" s="35"/>
      <c r="O63" s="36"/>
      <c r="P63" s="36"/>
      <c r="Q63" s="36"/>
      <c r="R63" s="37"/>
      <c r="S63" s="37"/>
      <c r="T63" s="37"/>
      <c r="U63" s="33"/>
      <c r="V63" s="33"/>
    </row>
    <row r="64" spans="2:22" ht="22.5" customHeight="1" x14ac:dyDescent="0.4">
      <c r="B64" s="160" t="s">
        <v>30</v>
      </c>
      <c r="C64" s="161"/>
      <c r="D64" s="161"/>
      <c r="E64" s="161"/>
      <c r="F64" s="161"/>
      <c r="G64" s="161"/>
      <c r="H64" s="161"/>
      <c r="I64" s="161"/>
      <c r="J64" s="161"/>
      <c r="K64" s="161"/>
      <c r="L64" s="161"/>
      <c r="M64" s="161"/>
      <c r="N64" s="161"/>
      <c r="O64" s="161"/>
      <c r="P64" s="161"/>
      <c r="Q64" s="161"/>
      <c r="R64" s="161"/>
      <c r="S64" s="161"/>
      <c r="T64" s="161"/>
      <c r="U64" s="161"/>
      <c r="V64" s="162"/>
    </row>
    <row r="65" spans="2:22" ht="22.5" customHeight="1" x14ac:dyDescent="0.4">
      <c r="B65" s="62"/>
      <c r="C65" s="157" t="s">
        <v>31</v>
      </c>
      <c r="D65" s="157"/>
      <c r="E65" s="157"/>
      <c r="F65" s="157"/>
      <c r="G65" s="157"/>
      <c r="H65" s="157"/>
      <c r="I65" s="157"/>
      <c r="J65" s="157"/>
      <c r="K65" s="157"/>
      <c r="L65" s="157"/>
      <c r="M65" s="157"/>
      <c r="N65" s="157"/>
      <c r="O65" s="157"/>
      <c r="P65" s="157"/>
      <c r="Q65" s="157"/>
      <c r="R65" s="157"/>
      <c r="S65" s="157"/>
      <c r="T65" s="157"/>
      <c r="U65" s="157"/>
      <c r="V65" s="154"/>
    </row>
    <row r="66" spans="2:22" ht="22.5" customHeight="1" x14ac:dyDescent="0.4">
      <c r="B66" s="62"/>
      <c r="C66" s="157" t="s">
        <v>32</v>
      </c>
      <c r="D66" s="157"/>
      <c r="E66" s="157"/>
      <c r="F66" s="157"/>
      <c r="G66" s="157"/>
      <c r="H66" s="157"/>
      <c r="I66" s="157"/>
      <c r="J66" s="157"/>
      <c r="K66" s="157"/>
      <c r="L66" s="157"/>
      <c r="M66" s="157"/>
      <c r="N66" s="157"/>
      <c r="O66" s="157"/>
      <c r="P66" s="157"/>
      <c r="Q66" s="157"/>
      <c r="R66" s="157"/>
      <c r="S66" s="157"/>
      <c r="T66" s="157"/>
      <c r="U66" s="157"/>
      <c r="V66" s="154"/>
    </row>
    <row r="67" spans="2:22" ht="22.5" customHeight="1" x14ac:dyDescent="0.4">
      <c r="B67" s="63"/>
      <c r="C67" s="351" t="s">
        <v>113</v>
      </c>
      <c r="D67" s="351"/>
      <c r="E67" s="351"/>
      <c r="F67" s="351"/>
      <c r="G67" s="351"/>
      <c r="H67" s="351"/>
      <c r="I67" s="351"/>
      <c r="J67" s="351"/>
      <c r="K67" s="351"/>
      <c r="L67" s="351"/>
      <c r="M67" s="351"/>
      <c r="N67" s="351"/>
      <c r="O67" s="351"/>
      <c r="P67" s="351"/>
      <c r="Q67" s="351"/>
      <c r="R67" s="351"/>
      <c r="S67" s="351"/>
      <c r="T67" s="351"/>
      <c r="U67" s="351"/>
      <c r="V67" s="352"/>
    </row>
    <row r="68" spans="2:22" ht="9" customHeight="1" x14ac:dyDescent="0.4">
      <c r="B68" s="13"/>
      <c r="C68" s="13"/>
      <c r="D68" s="13"/>
      <c r="E68" s="13"/>
      <c r="F68" s="13"/>
      <c r="G68" s="13"/>
      <c r="H68" s="13"/>
      <c r="I68" s="13"/>
      <c r="J68" s="13"/>
      <c r="K68" s="13"/>
      <c r="L68" s="13"/>
      <c r="M68" s="13"/>
      <c r="N68" s="13"/>
      <c r="O68" s="13"/>
      <c r="P68" s="13"/>
      <c r="Q68" s="13"/>
      <c r="R68" s="13"/>
      <c r="S68" s="13"/>
      <c r="T68" s="13"/>
      <c r="U68" s="4"/>
      <c r="V68" s="4"/>
    </row>
    <row r="69" spans="2:22" ht="22.5" customHeight="1" x14ac:dyDescent="0.4">
      <c r="B69" s="51" t="s">
        <v>33</v>
      </c>
      <c r="C69" s="33"/>
      <c r="D69" s="33"/>
      <c r="E69" s="33"/>
      <c r="F69" s="33" t="s">
        <v>29</v>
      </c>
      <c r="G69" s="33"/>
      <c r="H69" s="33"/>
      <c r="I69" s="33"/>
      <c r="J69" s="33"/>
      <c r="K69" s="33"/>
      <c r="L69" s="33"/>
      <c r="M69" s="33"/>
      <c r="N69" s="33"/>
      <c r="O69" s="33"/>
      <c r="P69" s="33"/>
      <c r="Q69" s="33"/>
      <c r="R69" s="33"/>
      <c r="S69" s="33"/>
      <c r="T69" s="33"/>
      <c r="U69" s="33"/>
      <c r="V69" s="33"/>
    </row>
    <row r="70" spans="2:22" ht="18.75" customHeight="1" x14ac:dyDescent="0.4">
      <c r="B70" s="284" t="s">
        <v>141</v>
      </c>
      <c r="C70" s="285"/>
      <c r="D70" s="285"/>
      <c r="E70" s="285"/>
      <c r="F70" s="285"/>
      <c r="G70" s="285"/>
      <c r="H70" s="285"/>
      <c r="I70" s="285"/>
      <c r="J70" s="285"/>
      <c r="K70" s="285"/>
      <c r="L70" s="285"/>
      <c r="M70" s="285"/>
      <c r="N70" s="285"/>
      <c r="O70" s="285"/>
      <c r="P70" s="285"/>
      <c r="Q70" s="285"/>
      <c r="R70" s="285"/>
      <c r="S70" s="285"/>
      <c r="T70" s="285"/>
      <c r="U70" s="285"/>
      <c r="V70" s="286"/>
    </row>
    <row r="71" spans="2:22" ht="18.75" customHeight="1" x14ac:dyDescent="0.4">
      <c r="B71" s="170" t="s">
        <v>142</v>
      </c>
      <c r="C71" s="155"/>
      <c r="D71" s="155"/>
      <c r="E71" s="155"/>
      <c r="F71" s="155"/>
      <c r="G71" s="155"/>
      <c r="H71" s="155"/>
      <c r="I71" s="155"/>
      <c r="J71" s="155"/>
      <c r="K71" s="155"/>
      <c r="L71" s="155"/>
      <c r="M71" s="155"/>
      <c r="N71" s="155"/>
      <c r="O71" s="155"/>
      <c r="P71" s="155"/>
      <c r="Q71" s="155"/>
      <c r="R71" s="155"/>
      <c r="S71" s="155"/>
      <c r="T71" s="155"/>
      <c r="U71" s="155"/>
      <c r="V71" s="156"/>
    </row>
    <row r="72" spans="2:22" s="69" customFormat="1" ht="22.5" customHeight="1" x14ac:dyDescent="0.4">
      <c r="B72" s="62"/>
      <c r="C72" s="153" t="s">
        <v>124</v>
      </c>
      <c r="D72" s="153"/>
      <c r="E72" s="153"/>
      <c r="F72" s="153"/>
      <c r="G72" s="153"/>
      <c r="H72" s="153"/>
      <c r="I72" s="153"/>
      <c r="J72" s="153"/>
      <c r="K72" s="153"/>
      <c r="L72" s="153"/>
      <c r="M72" s="153"/>
      <c r="N72" s="153"/>
      <c r="O72" s="153"/>
      <c r="P72" s="153"/>
      <c r="Q72" s="153"/>
      <c r="R72" s="153"/>
      <c r="S72" s="153"/>
      <c r="T72" s="153"/>
      <c r="U72" s="153"/>
      <c r="V72" s="154"/>
    </row>
    <row r="73" spans="2:22" s="69" customFormat="1" ht="22.5" customHeight="1" x14ac:dyDescent="0.4">
      <c r="B73" s="64"/>
      <c r="C73" s="350" t="s">
        <v>34</v>
      </c>
      <c r="D73" s="350"/>
      <c r="E73" s="350"/>
      <c r="F73" s="350"/>
      <c r="G73" s="350"/>
      <c r="H73" s="350"/>
      <c r="I73" s="350"/>
      <c r="J73" s="350"/>
      <c r="K73" s="350"/>
      <c r="L73" s="350"/>
      <c r="M73" s="350"/>
      <c r="N73" s="350"/>
      <c r="O73" s="350"/>
      <c r="P73" s="350"/>
      <c r="Q73" s="350"/>
      <c r="R73" s="350"/>
      <c r="S73" s="350"/>
      <c r="T73" s="350"/>
      <c r="U73" s="350"/>
      <c r="V73" s="156"/>
    </row>
    <row r="74" spans="2:22" s="69" customFormat="1" ht="22.5" customHeight="1" x14ac:dyDescent="0.4">
      <c r="B74" s="64"/>
      <c r="C74" s="157" t="s">
        <v>35</v>
      </c>
      <c r="D74" s="157"/>
      <c r="E74" s="157"/>
      <c r="F74" s="157"/>
      <c r="G74" s="157"/>
      <c r="H74" s="157"/>
      <c r="I74" s="157"/>
      <c r="J74" s="157"/>
      <c r="K74" s="157"/>
      <c r="L74" s="157"/>
      <c r="M74" s="157"/>
      <c r="N74" s="157"/>
      <c r="O74" s="157"/>
      <c r="P74" s="157"/>
      <c r="Q74" s="157"/>
      <c r="R74" s="157"/>
      <c r="S74" s="157"/>
      <c r="T74" s="157"/>
      <c r="U74" s="157"/>
      <c r="V74" s="154"/>
    </row>
    <row r="75" spans="2:22" s="69" customFormat="1" ht="9" customHeight="1" x14ac:dyDescent="0.4">
      <c r="B75" s="64"/>
      <c r="C75" s="71"/>
      <c r="D75" s="71"/>
      <c r="E75" s="71"/>
      <c r="F75" s="71"/>
      <c r="G75" s="71"/>
      <c r="H75" s="71"/>
      <c r="I75" s="71"/>
      <c r="J75" s="71"/>
      <c r="K75" s="71"/>
      <c r="L75" s="71"/>
      <c r="M75" s="71"/>
      <c r="N75" s="71"/>
      <c r="O75" s="71"/>
      <c r="P75" s="71"/>
      <c r="Q75" s="71"/>
      <c r="R75" s="71"/>
      <c r="S75" s="71"/>
      <c r="T75" s="71"/>
      <c r="U75" s="71"/>
      <c r="V75" s="68"/>
    </row>
    <row r="76" spans="2:22" s="69" customFormat="1" ht="18.75" customHeight="1" x14ac:dyDescent="0.4">
      <c r="B76" s="62" t="s">
        <v>39</v>
      </c>
      <c r="C76" s="349" t="s">
        <v>19</v>
      </c>
      <c r="D76" s="349"/>
      <c r="E76" s="349"/>
      <c r="F76" s="349"/>
      <c r="G76" s="149"/>
      <c r="H76" s="149"/>
      <c r="I76" s="149"/>
      <c r="J76" s="149"/>
      <c r="K76" s="149"/>
      <c r="L76" s="149"/>
      <c r="M76" s="149"/>
      <c r="N76" s="149"/>
      <c r="O76" s="149"/>
      <c r="P76" s="48"/>
      <c r="Q76" s="48"/>
      <c r="R76" s="48"/>
      <c r="S76" s="48"/>
      <c r="T76" s="71"/>
      <c r="U76" s="71"/>
      <c r="V76" s="68"/>
    </row>
    <row r="77" spans="2:22" s="69" customFormat="1" ht="24" x14ac:dyDescent="0.4">
      <c r="B77" s="62"/>
      <c r="C77" s="166" t="s">
        <v>40</v>
      </c>
      <c r="D77" s="166"/>
      <c r="E77" s="166"/>
      <c r="F77" s="166"/>
      <c r="G77" s="149"/>
      <c r="H77" s="149"/>
      <c r="I77" s="149"/>
      <c r="J77" s="149"/>
      <c r="K77" s="149"/>
      <c r="L77" s="149"/>
      <c r="M77" s="149"/>
      <c r="N77" s="149"/>
      <c r="O77" s="149"/>
      <c r="P77" s="48"/>
      <c r="Q77" s="48"/>
      <c r="R77" s="48"/>
      <c r="S77" s="48"/>
      <c r="T77" s="71"/>
      <c r="U77" s="71"/>
      <c r="V77" s="68"/>
    </row>
    <row r="78" spans="2:22" s="69" customFormat="1" ht="24" x14ac:dyDescent="0.4">
      <c r="B78" s="62"/>
      <c r="C78" s="150" t="s">
        <v>41</v>
      </c>
      <c r="D78" s="150"/>
      <c r="E78" s="150"/>
      <c r="F78" s="150"/>
      <c r="G78" s="149"/>
      <c r="H78" s="149"/>
      <c r="I78" s="149"/>
      <c r="J78" s="149"/>
      <c r="K78" s="149"/>
      <c r="L78" s="149"/>
      <c r="M78" s="149"/>
      <c r="N78" s="149"/>
      <c r="O78" s="149"/>
      <c r="P78" s="48"/>
      <c r="Q78" s="48"/>
      <c r="R78" s="48"/>
      <c r="S78" s="48"/>
      <c r="T78" s="71"/>
      <c r="U78" s="71"/>
      <c r="V78" s="68"/>
    </row>
    <row r="79" spans="2:22" ht="9" customHeight="1" x14ac:dyDescent="0.4">
      <c r="B79" s="38"/>
      <c r="C79" s="40"/>
      <c r="D79" s="40"/>
      <c r="E79" s="40"/>
      <c r="F79" s="40"/>
      <c r="G79" s="40"/>
      <c r="H79" s="40"/>
      <c r="I79" s="40"/>
      <c r="J79" s="41"/>
      <c r="K79" s="41"/>
      <c r="L79" s="41"/>
      <c r="M79" s="41"/>
      <c r="N79" s="41"/>
      <c r="O79" s="41"/>
      <c r="P79" s="41"/>
      <c r="Q79" s="41"/>
      <c r="R79" s="40"/>
      <c r="S79" s="40"/>
      <c r="T79" s="42"/>
      <c r="U79" s="42"/>
      <c r="V79" s="43"/>
    </row>
    <row r="80" spans="2:22" ht="9" customHeight="1" x14ac:dyDescent="0.4">
      <c r="B80" s="4"/>
      <c r="C80" s="4"/>
      <c r="D80" s="4"/>
      <c r="E80" s="4"/>
      <c r="F80" s="4"/>
      <c r="G80" s="4"/>
      <c r="H80" s="4"/>
      <c r="I80" s="4"/>
      <c r="J80" s="4"/>
      <c r="K80" s="4"/>
      <c r="L80" s="4"/>
      <c r="M80" s="4"/>
      <c r="N80" s="4"/>
      <c r="O80" s="4"/>
      <c r="P80" s="4"/>
      <c r="Q80" s="4"/>
      <c r="R80" s="4"/>
      <c r="S80" s="4"/>
      <c r="T80" s="4"/>
      <c r="U80" s="4"/>
      <c r="V80" s="4"/>
    </row>
    <row r="81" spans="2:22" ht="18.75" customHeight="1" x14ac:dyDescent="0.4">
      <c r="B81" s="82"/>
      <c r="C81" s="82"/>
      <c r="D81" s="82"/>
      <c r="E81" s="82"/>
      <c r="F81" s="82"/>
      <c r="G81" s="82"/>
      <c r="H81" s="82"/>
      <c r="I81" s="82"/>
      <c r="J81" s="82"/>
      <c r="K81" s="82"/>
      <c r="L81" s="82"/>
      <c r="M81" s="82"/>
      <c r="N81" s="82"/>
      <c r="O81" s="82"/>
      <c r="P81" s="82"/>
      <c r="Q81" s="26" t="s">
        <v>0</v>
      </c>
      <c r="R81" s="82"/>
      <c r="S81" s="82"/>
      <c r="T81" s="82"/>
      <c r="U81" s="82"/>
      <c r="V81" s="82"/>
    </row>
    <row r="82" spans="2:22" ht="30" customHeight="1" x14ac:dyDescent="0.4">
      <c r="B82" s="82"/>
      <c r="C82" s="82"/>
      <c r="D82" s="82"/>
      <c r="E82" s="82"/>
      <c r="F82" s="82"/>
      <c r="G82" s="82"/>
      <c r="H82" s="82"/>
      <c r="I82" s="82"/>
      <c r="J82" s="82"/>
      <c r="K82" s="82"/>
      <c r="L82" s="82"/>
      <c r="M82" s="82"/>
      <c r="N82" s="82"/>
      <c r="O82" s="82"/>
      <c r="P82" s="82"/>
      <c r="Q82" s="84" t="s">
        <v>162</v>
      </c>
      <c r="R82" s="83"/>
      <c r="S82" s="83"/>
      <c r="T82" s="83"/>
      <c r="U82" s="83"/>
      <c r="V82" s="83"/>
    </row>
    <row r="83" spans="2:22" ht="45" customHeight="1" x14ac:dyDescent="0.4">
      <c r="B83" s="82"/>
      <c r="C83" s="82"/>
      <c r="D83" s="82"/>
      <c r="E83" s="82"/>
      <c r="F83" s="82"/>
      <c r="G83" s="82"/>
      <c r="H83" s="82"/>
      <c r="I83" s="82"/>
      <c r="J83" s="82"/>
      <c r="K83" s="82"/>
      <c r="L83" s="82"/>
      <c r="M83" s="82"/>
      <c r="N83" s="82"/>
      <c r="O83" s="82"/>
      <c r="P83" s="82"/>
      <c r="Q83" s="84" t="s">
        <v>163</v>
      </c>
      <c r="R83" s="83"/>
      <c r="S83" s="83"/>
      <c r="T83" s="83"/>
      <c r="U83" s="83"/>
      <c r="V83" s="83"/>
    </row>
    <row r="84" spans="2:22" s="69" customFormat="1" ht="18.75" customHeight="1" x14ac:dyDescent="0.4">
      <c r="B84" s="48"/>
      <c r="C84" s="48"/>
      <c r="D84" s="48"/>
      <c r="E84" s="48"/>
      <c r="F84" s="48"/>
      <c r="G84" s="48"/>
      <c r="H84" s="48"/>
      <c r="I84" s="48"/>
      <c r="J84" s="48"/>
      <c r="K84" s="48"/>
      <c r="L84" s="48"/>
      <c r="M84" s="48"/>
      <c r="N84" s="48"/>
      <c r="O84" s="48"/>
      <c r="P84" s="48"/>
      <c r="Q84" s="48"/>
      <c r="R84" s="48"/>
      <c r="S84" s="48"/>
      <c r="T84" s="48"/>
    </row>
    <row r="85" spans="2:22" ht="18.75" customHeight="1" x14ac:dyDescent="0.4">
      <c r="B85" s="33"/>
      <c r="C85" s="33"/>
      <c r="D85" s="33"/>
      <c r="E85" s="33"/>
      <c r="F85" s="33"/>
      <c r="G85" s="33"/>
      <c r="H85" s="33"/>
      <c r="I85" s="33"/>
      <c r="J85" s="33"/>
      <c r="K85" s="33"/>
      <c r="L85" s="33"/>
      <c r="M85" s="33"/>
      <c r="N85" s="33"/>
      <c r="O85" s="33"/>
      <c r="P85" s="33"/>
      <c r="Q85" s="33"/>
      <c r="R85" s="33"/>
      <c r="S85" s="33"/>
      <c r="T85" s="33"/>
      <c r="U85" s="39"/>
      <c r="V85" s="39"/>
    </row>
    <row r="86" spans="2:22" x14ac:dyDescent="0.4">
      <c r="B86" s="4"/>
      <c r="C86" s="4"/>
      <c r="D86" s="4"/>
      <c r="E86" s="4"/>
      <c r="F86" s="4"/>
      <c r="G86" s="4"/>
      <c r="H86" s="4"/>
      <c r="I86" s="4"/>
      <c r="J86" s="4"/>
      <c r="K86" s="4"/>
      <c r="L86" s="4"/>
      <c r="M86" s="4"/>
      <c r="N86" s="4"/>
      <c r="O86" s="4"/>
      <c r="P86" s="4"/>
      <c r="Q86" s="4"/>
      <c r="R86" s="4"/>
      <c r="S86" s="4"/>
      <c r="T86" s="4"/>
      <c r="U86" s="4"/>
      <c r="V86" s="4"/>
    </row>
    <row r="88" spans="2:22" x14ac:dyDescent="0.4">
      <c r="B88" s="27" t="s">
        <v>42</v>
      </c>
      <c r="C88" s="27"/>
      <c r="D88" s="27" t="s">
        <v>69</v>
      </c>
      <c r="E88" s="27"/>
      <c r="F88" s="27"/>
      <c r="G88" s="27"/>
      <c r="H88" s="27"/>
      <c r="I88" s="27"/>
      <c r="J88" s="27"/>
      <c r="K88" s="27"/>
      <c r="L88" s="27"/>
      <c r="M88" s="27"/>
      <c r="N88" s="27"/>
      <c r="O88" s="27"/>
    </row>
    <row r="89" spans="2:22" x14ac:dyDescent="0.4">
      <c r="B89" s="27" t="s">
        <v>46</v>
      </c>
      <c r="C89" s="27"/>
      <c r="D89" s="27" t="s">
        <v>70</v>
      </c>
      <c r="E89" s="27"/>
      <c r="F89" s="27"/>
      <c r="G89" s="27"/>
      <c r="H89" s="27"/>
      <c r="I89" s="27"/>
      <c r="J89" s="31"/>
      <c r="K89" s="27"/>
      <c r="L89" s="27"/>
      <c r="M89" s="27"/>
      <c r="N89" s="27"/>
      <c r="O89" s="27"/>
    </row>
    <row r="90" spans="2:22" x14ac:dyDescent="0.4">
      <c r="B90" s="27" t="s">
        <v>71</v>
      </c>
      <c r="C90" s="27"/>
      <c r="D90" s="27" t="s">
        <v>72</v>
      </c>
      <c r="E90" s="27"/>
      <c r="F90" s="27"/>
      <c r="G90" s="27"/>
      <c r="H90" s="27"/>
      <c r="I90" s="27"/>
      <c r="J90" s="27"/>
      <c r="K90" s="27"/>
      <c r="L90" s="27"/>
      <c r="M90" s="27"/>
      <c r="N90" s="27"/>
      <c r="O90" s="27"/>
    </row>
    <row r="91" spans="2:22" x14ac:dyDescent="0.4">
      <c r="B91" s="27" t="s">
        <v>73</v>
      </c>
      <c r="C91" s="27"/>
      <c r="D91" s="27" t="s">
        <v>74</v>
      </c>
      <c r="E91" s="27"/>
      <c r="F91" s="27"/>
      <c r="G91" s="27"/>
      <c r="H91" s="27"/>
      <c r="I91" s="27"/>
      <c r="J91" s="27"/>
      <c r="K91" s="27"/>
      <c r="L91" s="27"/>
      <c r="M91" s="27"/>
      <c r="N91" s="27"/>
      <c r="O91" s="27"/>
    </row>
    <row r="92" spans="2:22" x14ac:dyDescent="0.4">
      <c r="B92" s="27"/>
      <c r="C92" s="27"/>
      <c r="D92" s="27" t="s">
        <v>75</v>
      </c>
      <c r="E92" s="27"/>
      <c r="F92" s="27"/>
      <c r="G92" s="27"/>
      <c r="H92" s="27"/>
      <c r="I92" s="27"/>
      <c r="J92" s="27"/>
      <c r="K92" s="27"/>
      <c r="L92" s="27"/>
      <c r="M92" s="27"/>
      <c r="N92" s="27"/>
      <c r="O92" s="27"/>
    </row>
    <row r="93" spans="2:22" x14ac:dyDescent="0.4">
      <c r="B93" s="27"/>
      <c r="C93" s="27"/>
      <c r="D93" s="27" t="s">
        <v>76</v>
      </c>
      <c r="E93" s="27"/>
      <c r="F93" s="27"/>
      <c r="G93" s="27"/>
      <c r="H93" s="27"/>
      <c r="I93" s="27"/>
      <c r="J93" s="27"/>
      <c r="K93" s="27"/>
      <c r="L93" s="27"/>
      <c r="M93" s="27"/>
      <c r="N93" s="27"/>
      <c r="O93" s="27"/>
    </row>
    <row r="94" spans="2:22" x14ac:dyDescent="0.4">
      <c r="B94" s="27"/>
      <c r="C94" s="27"/>
      <c r="D94" s="27" t="s">
        <v>77</v>
      </c>
      <c r="E94" s="27"/>
      <c r="F94" s="27"/>
      <c r="G94" s="27"/>
      <c r="H94" s="27"/>
      <c r="I94" s="27"/>
      <c r="J94" s="27"/>
      <c r="K94" s="27"/>
      <c r="L94" s="27"/>
      <c r="M94" s="27"/>
      <c r="N94" s="27"/>
      <c r="O94" s="27"/>
    </row>
    <row r="95" spans="2:22" x14ac:dyDescent="0.4">
      <c r="B95" s="27"/>
      <c r="C95" s="27"/>
      <c r="D95" s="27" t="s">
        <v>78</v>
      </c>
      <c r="E95" s="27"/>
      <c r="F95" s="27"/>
      <c r="G95" s="27"/>
      <c r="H95" s="27"/>
      <c r="I95" s="27"/>
      <c r="J95" s="27"/>
      <c r="K95" s="27"/>
      <c r="L95" s="27"/>
      <c r="M95" s="27"/>
      <c r="N95" s="27"/>
      <c r="O95" s="27"/>
    </row>
    <row r="96" spans="2:22" x14ac:dyDescent="0.4">
      <c r="B96" s="27"/>
      <c r="C96" s="27"/>
      <c r="D96" s="27" t="s">
        <v>79</v>
      </c>
      <c r="E96" s="27"/>
      <c r="F96" s="27"/>
      <c r="G96" s="27"/>
      <c r="H96" s="27"/>
      <c r="I96" s="27"/>
      <c r="J96" s="27"/>
      <c r="K96" s="27"/>
      <c r="L96" s="27"/>
      <c r="M96" s="27"/>
      <c r="N96" s="27"/>
      <c r="O96" s="27"/>
    </row>
    <row r="97" spans="2:15" x14ac:dyDescent="0.4">
      <c r="B97" s="27"/>
      <c r="C97" s="27"/>
      <c r="D97" s="27" t="s">
        <v>80</v>
      </c>
      <c r="E97" s="27"/>
      <c r="F97" s="27"/>
      <c r="G97" s="27"/>
      <c r="H97" s="27"/>
      <c r="I97" s="27"/>
      <c r="J97" s="27"/>
      <c r="K97" s="27"/>
      <c r="L97" s="27"/>
      <c r="M97" s="27"/>
      <c r="N97" s="27"/>
      <c r="O97" s="27"/>
    </row>
    <row r="98" spans="2:15" x14ac:dyDescent="0.4">
      <c r="B98" s="27"/>
      <c r="C98" s="27"/>
      <c r="D98" s="27" t="s">
        <v>81</v>
      </c>
      <c r="E98" s="27"/>
      <c r="F98" s="27"/>
      <c r="G98" s="27"/>
      <c r="H98" s="27"/>
      <c r="I98" s="27"/>
      <c r="J98" s="27"/>
      <c r="K98" s="27"/>
      <c r="L98" s="27"/>
      <c r="M98" s="27"/>
      <c r="N98" s="27"/>
      <c r="O98" s="27"/>
    </row>
    <row r="99" spans="2:15" x14ac:dyDescent="0.4">
      <c r="B99" s="27"/>
      <c r="C99" s="27"/>
      <c r="D99" s="27" t="s">
        <v>82</v>
      </c>
      <c r="E99" s="27"/>
      <c r="F99" s="27"/>
      <c r="G99" s="27"/>
      <c r="H99" s="27"/>
      <c r="I99" s="27"/>
      <c r="J99" s="27"/>
      <c r="K99" s="27"/>
      <c r="L99" s="27"/>
      <c r="M99" s="27"/>
      <c r="N99" s="27"/>
      <c r="O99" s="27"/>
    </row>
    <row r="100" spans="2:15" x14ac:dyDescent="0.4">
      <c r="B100" s="27"/>
      <c r="C100" s="27"/>
      <c r="D100" s="27" t="s">
        <v>83</v>
      </c>
      <c r="E100" s="27"/>
      <c r="F100" s="27"/>
      <c r="G100" s="27"/>
      <c r="H100" s="27"/>
      <c r="I100" s="27"/>
      <c r="J100" s="27"/>
      <c r="K100" s="27"/>
      <c r="L100" s="27"/>
      <c r="M100" s="27"/>
      <c r="N100" s="27"/>
      <c r="O100" s="27"/>
    </row>
    <row r="101" spans="2:15" x14ac:dyDescent="0.4">
      <c r="B101" s="27"/>
      <c r="C101" s="27"/>
      <c r="D101" s="27" t="s">
        <v>84</v>
      </c>
      <c r="E101" s="27"/>
      <c r="F101" s="27"/>
      <c r="G101" s="27"/>
      <c r="H101" s="27"/>
      <c r="I101" s="27"/>
      <c r="J101" s="27"/>
      <c r="K101" s="27"/>
      <c r="L101" s="27"/>
      <c r="M101" s="27"/>
      <c r="N101" s="27"/>
      <c r="O101" s="27"/>
    </row>
    <row r="102" spans="2:15" x14ac:dyDescent="0.4">
      <c r="B102" s="27"/>
      <c r="C102" s="27"/>
      <c r="D102" s="27" t="s">
        <v>85</v>
      </c>
      <c r="E102" s="27"/>
      <c r="F102" s="27"/>
      <c r="G102" s="27"/>
      <c r="H102" s="27"/>
      <c r="I102" s="27"/>
      <c r="J102" s="27"/>
      <c r="K102" s="27"/>
      <c r="L102" s="27"/>
      <c r="M102" s="27"/>
      <c r="N102" s="27"/>
      <c r="O102" s="27"/>
    </row>
    <row r="103" spans="2:15" x14ac:dyDescent="0.4">
      <c r="B103" s="27"/>
      <c r="C103" s="27"/>
      <c r="D103" s="27" t="s">
        <v>86</v>
      </c>
      <c r="E103" s="27"/>
      <c r="F103" s="27"/>
      <c r="G103" s="27"/>
      <c r="H103" s="27"/>
      <c r="I103" s="27"/>
      <c r="J103" s="27"/>
      <c r="K103" s="27"/>
      <c r="L103" s="27"/>
      <c r="M103" s="27"/>
      <c r="N103" s="27"/>
      <c r="O103" s="27"/>
    </row>
    <row r="104" spans="2:15" x14ac:dyDescent="0.4">
      <c r="B104" s="27"/>
      <c r="C104" s="27"/>
      <c r="D104" s="27" t="s">
        <v>87</v>
      </c>
      <c r="E104" s="27"/>
      <c r="F104" s="27"/>
      <c r="G104" s="27"/>
      <c r="H104" s="27"/>
      <c r="I104" s="27"/>
      <c r="J104" s="27"/>
      <c r="K104" s="27"/>
      <c r="L104" s="27"/>
      <c r="M104" s="27"/>
      <c r="N104" s="27"/>
      <c r="O104" s="27"/>
    </row>
    <row r="105" spans="2:15" x14ac:dyDescent="0.4">
      <c r="B105" s="27"/>
      <c r="C105" s="27"/>
      <c r="D105" s="27" t="s">
        <v>88</v>
      </c>
      <c r="E105" s="27"/>
      <c r="F105" s="27"/>
      <c r="G105" s="27"/>
      <c r="H105" s="27"/>
      <c r="I105" s="27"/>
      <c r="J105" s="27"/>
      <c r="K105" s="27"/>
      <c r="L105" s="27"/>
      <c r="M105" s="27"/>
      <c r="N105" s="27"/>
      <c r="O105" s="27"/>
    </row>
    <row r="106" spans="2:15" x14ac:dyDescent="0.4">
      <c r="B106" s="27"/>
      <c r="C106" s="27"/>
      <c r="D106" s="27" t="s">
        <v>89</v>
      </c>
      <c r="E106" s="27"/>
      <c r="F106" s="27"/>
      <c r="G106" s="27"/>
      <c r="H106" s="27"/>
      <c r="I106" s="27"/>
      <c r="J106" s="27"/>
      <c r="K106" s="27"/>
      <c r="L106" s="27"/>
      <c r="M106" s="27"/>
      <c r="N106" s="27"/>
      <c r="O106" s="27"/>
    </row>
    <row r="107" spans="2:15" x14ac:dyDescent="0.4">
      <c r="B107" s="27"/>
      <c r="C107" s="27"/>
      <c r="D107" s="27" t="s">
        <v>90</v>
      </c>
      <c r="E107" s="27"/>
      <c r="F107" s="27"/>
      <c r="G107" s="27"/>
      <c r="H107" s="27"/>
      <c r="I107" s="27"/>
      <c r="J107" s="27"/>
      <c r="K107" s="27"/>
      <c r="L107" s="27"/>
      <c r="M107" s="27"/>
      <c r="N107" s="27"/>
      <c r="O107" s="27"/>
    </row>
    <row r="108" spans="2:15" x14ac:dyDescent="0.4">
      <c r="B108" s="27"/>
      <c r="C108" s="27"/>
      <c r="D108" s="27" t="s">
        <v>91</v>
      </c>
      <c r="E108" s="27"/>
      <c r="F108" s="27"/>
      <c r="G108" s="27"/>
      <c r="H108" s="27"/>
      <c r="I108" s="27"/>
      <c r="J108" s="27"/>
      <c r="K108" s="27"/>
      <c r="L108" s="27"/>
      <c r="M108" s="27"/>
      <c r="N108" s="27"/>
      <c r="O108" s="27"/>
    </row>
    <row r="109" spans="2:15" x14ac:dyDescent="0.4">
      <c r="D109" s="27" t="s">
        <v>92</v>
      </c>
    </row>
    <row r="110" spans="2:15" x14ac:dyDescent="0.4">
      <c r="D110" s="27" t="s">
        <v>93</v>
      </c>
    </row>
    <row r="111" spans="2:15" x14ac:dyDescent="0.4">
      <c r="D111" s="27" t="s">
        <v>94</v>
      </c>
    </row>
  </sheetData>
  <sheetProtection algorithmName="SHA-512" hashValue="ds4GGoOVXeUqynorKmHhnLiEqqF3UdjDVkgXLyo11YaZvBKe5kmd1l88XMk+VeOTSapq6wZQGV9ZweEQi2J3FA==" saltValue="NH0QW8BacnQa0+glGAwoag==" spinCount="100000" sheet="1" objects="1" scenarios="1" formatColumns="0" formatRows="0"/>
  <mergeCells count="308">
    <mergeCell ref="Q14:S15"/>
    <mergeCell ref="T14:V15"/>
    <mergeCell ref="C76:F76"/>
    <mergeCell ref="G76:O76"/>
    <mergeCell ref="G77:O77"/>
    <mergeCell ref="C78:F78"/>
    <mergeCell ref="G78:O78"/>
    <mergeCell ref="B61:T61"/>
    <mergeCell ref="C72:V72"/>
    <mergeCell ref="C73:V73"/>
    <mergeCell ref="C74:V74"/>
    <mergeCell ref="B64:V64"/>
    <mergeCell ref="C65:V65"/>
    <mergeCell ref="C66:V66"/>
    <mergeCell ref="C67:V67"/>
    <mergeCell ref="C77:F77"/>
    <mergeCell ref="B58:G58"/>
    <mergeCell ref="M58:O58"/>
    <mergeCell ref="B59:G59"/>
    <mergeCell ref="H59:L59"/>
    <mergeCell ref="M59:O59"/>
    <mergeCell ref="B60:G60"/>
    <mergeCell ref="H60:V60"/>
    <mergeCell ref="S53:T53"/>
    <mergeCell ref="U53:V53"/>
    <mergeCell ref="B54:Q54"/>
    <mergeCell ref="S54:T54"/>
    <mergeCell ref="U54:V54"/>
    <mergeCell ref="B57:G57"/>
    <mergeCell ref="H57:L57"/>
    <mergeCell ref="M57:O57"/>
    <mergeCell ref="P57:V57"/>
    <mergeCell ref="B53:C53"/>
    <mergeCell ref="D53:E53"/>
    <mergeCell ref="F53:I53"/>
    <mergeCell ref="J53:M53"/>
    <mergeCell ref="N53:O53"/>
    <mergeCell ref="Q53:R53"/>
    <mergeCell ref="S51:T51"/>
    <mergeCell ref="U51:V51"/>
    <mergeCell ref="B52:C52"/>
    <mergeCell ref="D52:E52"/>
    <mergeCell ref="F52:I52"/>
    <mergeCell ref="J52:M52"/>
    <mergeCell ref="N52:O52"/>
    <mergeCell ref="Q52:R52"/>
    <mergeCell ref="S52:T52"/>
    <mergeCell ref="U52:V52"/>
    <mergeCell ref="B51:C51"/>
    <mergeCell ref="D51:E51"/>
    <mergeCell ref="F51:I51"/>
    <mergeCell ref="J51:M51"/>
    <mergeCell ref="N51:O51"/>
    <mergeCell ref="Q51:R51"/>
    <mergeCell ref="S49:T49"/>
    <mergeCell ref="U49:V49"/>
    <mergeCell ref="B50:C50"/>
    <mergeCell ref="D50:E50"/>
    <mergeCell ref="F50:I50"/>
    <mergeCell ref="J50:M50"/>
    <mergeCell ref="N50:O50"/>
    <mergeCell ref="Q50:R50"/>
    <mergeCell ref="S50:T50"/>
    <mergeCell ref="U50:V50"/>
    <mergeCell ref="B49:C49"/>
    <mergeCell ref="D49:E49"/>
    <mergeCell ref="F49:I49"/>
    <mergeCell ref="J49:M49"/>
    <mergeCell ref="N49:O49"/>
    <mergeCell ref="Q49:R49"/>
    <mergeCell ref="S47:T47"/>
    <mergeCell ref="U47:V47"/>
    <mergeCell ref="B48:C48"/>
    <mergeCell ref="D48:E48"/>
    <mergeCell ref="F48:I48"/>
    <mergeCell ref="J48:M48"/>
    <mergeCell ref="N48:O48"/>
    <mergeCell ref="Q48:R48"/>
    <mergeCell ref="S48:T48"/>
    <mergeCell ref="U48:V48"/>
    <mergeCell ref="B47:C47"/>
    <mergeCell ref="D47:E47"/>
    <mergeCell ref="F47:I47"/>
    <mergeCell ref="J47:M47"/>
    <mergeCell ref="N47:O47"/>
    <mergeCell ref="Q47:R47"/>
    <mergeCell ref="S45:T45"/>
    <mergeCell ref="U45:V45"/>
    <mergeCell ref="B46:C46"/>
    <mergeCell ref="D46:E46"/>
    <mergeCell ref="F46:I46"/>
    <mergeCell ref="J46:M46"/>
    <mergeCell ref="N46:O46"/>
    <mergeCell ref="Q46:R46"/>
    <mergeCell ref="S46:T46"/>
    <mergeCell ref="U46:V46"/>
    <mergeCell ref="B45:C45"/>
    <mergeCell ref="D45:E45"/>
    <mergeCell ref="F45:I45"/>
    <mergeCell ref="J45:M45"/>
    <mergeCell ref="N45:O45"/>
    <mergeCell ref="Q45:R45"/>
    <mergeCell ref="S43:T43"/>
    <mergeCell ref="U43:V43"/>
    <mergeCell ref="B44:C44"/>
    <mergeCell ref="D44:E44"/>
    <mergeCell ref="F44:I44"/>
    <mergeCell ref="J44:M44"/>
    <mergeCell ref="N44:O44"/>
    <mergeCell ref="Q44:R44"/>
    <mergeCell ref="S44:T44"/>
    <mergeCell ref="U44:V44"/>
    <mergeCell ref="B43:C43"/>
    <mergeCell ref="D43:E43"/>
    <mergeCell ref="F43:I43"/>
    <mergeCell ref="J43:M43"/>
    <mergeCell ref="N43:O43"/>
    <mergeCell ref="Q43:R43"/>
    <mergeCell ref="S41:T41"/>
    <mergeCell ref="U41:V41"/>
    <mergeCell ref="B42:C42"/>
    <mergeCell ref="D42:E42"/>
    <mergeCell ref="F42:I42"/>
    <mergeCell ref="J42:M42"/>
    <mergeCell ref="N42:O42"/>
    <mergeCell ref="Q42:R42"/>
    <mergeCell ref="S42:T42"/>
    <mergeCell ref="U42:V42"/>
    <mergeCell ref="B41:C41"/>
    <mergeCell ref="D41:E41"/>
    <mergeCell ref="F41:I41"/>
    <mergeCell ref="J41:M41"/>
    <mergeCell ref="N41:O41"/>
    <mergeCell ref="Q41:R41"/>
    <mergeCell ref="S39:T39"/>
    <mergeCell ref="U39:V39"/>
    <mergeCell ref="B40:C40"/>
    <mergeCell ref="D40:E40"/>
    <mergeCell ref="F40:I40"/>
    <mergeCell ref="J40:M40"/>
    <mergeCell ref="N40:O40"/>
    <mergeCell ref="Q40:R40"/>
    <mergeCell ref="S40:T40"/>
    <mergeCell ref="U40:V40"/>
    <mergeCell ref="B39:C39"/>
    <mergeCell ref="D39:E39"/>
    <mergeCell ref="F39:I39"/>
    <mergeCell ref="J39:M39"/>
    <mergeCell ref="N39:O39"/>
    <mergeCell ref="Q39:R39"/>
    <mergeCell ref="B13:G15"/>
    <mergeCell ref="H13:N15"/>
    <mergeCell ref="S23:T23"/>
    <mergeCell ref="U23:V23"/>
    <mergeCell ref="B24:C24"/>
    <mergeCell ref="D24:E24"/>
    <mergeCell ref="F24:I24"/>
    <mergeCell ref="J24:M24"/>
    <mergeCell ref="N24:O24"/>
    <mergeCell ref="Q24:R24"/>
    <mergeCell ref="S24:T24"/>
    <mergeCell ref="U24:V24"/>
    <mergeCell ref="B23:C23"/>
    <mergeCell ref="D23:E23"/>
    <mergeCell ref="F23:I23"/>
    <mergeCell ref="J23:M23"/>
    <mergeCell ref="N23:O23"/>
    <mergeCell ref="Q23:R23"/>
    <mergeCell ref="O13:P15"/>
    <mergeCell ref="Q13:S13"/>
    <mergeCell ref="T13:V13"/>
    <mergeCell ref="B20:G20"/>
    <mergeCell ref="H20:N20"/>
    <mergeCell ref="O20:Q20"/>
    <mergeCell ref="B9:T9"/>
    <mergeCell ref="K2:L2"/>
    <mergeCell ref="M2:P2"/>
    <mergeCell ref="Q2:R2"/>
    <mergeCell ref="S2:V2"/>
    <mergeCell ref="B4:V4"/>
    <mergeCell ref="B5:V5"/>
    <mergeCell ref="B12:G12"/>
    <mergeCell ref="H12:N12"/>
    <mergeCell ref="O12:P12"/>
    <mergeCell ref="Q12:S12"/>
    <mergeCell ref="T12:V12"/>
    <mergeCell ref="B25:C25"/>
    <mergeCell ref="D25:E25"/>
    <mergeCell ref="F25:I25"/>
    <mergeCell ref="J25:M25"/>
    <mergeCell ref="N25:O25"/>
    <mergeCell ref="Q25:R25"/>
    <mergeCell ref="S25:T25"/>
    <mergeCell ref="U25:V25"/>
    <mergeCell ref="B26:C26"/>
    <mergeCell ref="D26:E26"/>
    <mergeCell ref="F26:I26"/>
    <mergeCell ref="J26:M26"/>
    <mergeCell ref="N26:O26"/>
    <mergeCell ref="Q26:R26"/>
    <mergeCell ref="S26:T26"/>
    <mergeCell ref="U26:V26"/>
    <mergeCell ref="B27:C27"/>
    <mergeCell ref="D27:E27"/>
    <mergeCell ref="F27:I27"/>
    <mergeCell ref="J27:M27"/>
    <mergeCell ref="N27:O27"/>
    <mergeCell ref="Q27:R27"/>
    <mergeCell ref="S27:T27"/>
    <mergeCell ref="U27:V27"/>
    <mergeCell ref="B28:C28"/>
    <mergeCell ref="D28:E28"/>
    <mergeCell ref="F28:I28"/>
    <mergeCell ref="J28:M28"/>
    <mergeCell ref="N28:O28"/>
    <mergeCell ref="Q28:R28"/>
    <mergeCell ref="S28:T28"/>
    <mergeCell ref="U28:V28"/>
    <mergeCell ref="B29:C29"/>
    <mergeCell ref="D29:E29"/>
    <mergeCell ref="F29:I29"/>
    <mergeCell ref="J29:M29"/>
    <mergeCell ref="N29:O29"/>
    <mergeCell ref="Q29:R29"/>
    <mergeCell ref="S29:T29"/>
    <mergeCell ref="U29:V29"/>
    <mergeCell ref="B30:C30"/>
    <mergeCell ref="D30:E30"/>
    <mergeCell ref="F30:I30"/>
    <mergeCell ref="J30:M30"/>
    <mergeCell ref="N30:O30"/>
    <mergeCell ref="Q30:R30"/>
    <mergeCell ref="S30:T30"/>
    <mergeCell ref="U30:V30"/>
    <mergeCell ref="B31:C31"/>
    <mergeCell ref="D31:E31"/>
    <mergeCell ref="F31:I31"/>
    <mergeCell ref="J31:M31"/>
    <mergeCell ref="N31:O31"/>
    <mergeCell ref="Q31:R31"/>
    <mergeCell ref="S31:T31"/>
    <mergeCell ref="U31:V31"/>
    <mergeCell ref="B32:C32"/>
    <mergeCell ref="D32:E32"/>
    <mergeCell ref="F32:I32"/>
    <mergeCell ref="J32:M32"/>
    <mergeCell ref="N32:O32"/>
    <mergeCell ref="Q32:R32"/>
    <mergeCell ref="S32:T32"/>
    <mergeCell ref="U32:V32"/>
    <mergeCell ref="B33:C33"/>
    <mergeCell ref="D33:E33"/>
    <mergeCell ref="F33:I33"/>
    <mergeCell ref="J33:M33"/>
    <mergeCell ref="N33:O33"/>
    <mergeCell ref="Q33:R33"/>
    <mergeCell ref="S33:T33"/>
    <mergeCell ref="U33:V33"/>
    <mergeCell ref="B34:C34"/>
    <mergeCell ref="D34:E34"/>
    <mergeCell ref="F34:I34"/>
    <mergeCell ref="J34:M34"/>
    <mergeCell ref="N34:O34"/>
    <mergeCell ref="Q34:R34"/>
    <mergeCell ref="S34:T34"/>
    <mergeCell ref="U34:V34"/>
    <mergeCell ref="S38:T38"/>
    <mergeCell ref="U38:V38"/>
    <mergeCell ref="B35:C35"/>
    <mergeCell ref="D35:E35"/>
    <mergeCell ref="F35:I35"/>
    <mergeCell ref="J35:M35"/>
    <mergeCell ref="N35:O35"/>
    <mergeCell ref="Q35:R35"/>
    <mergeCell ref="S35:T35"/>
    <mergeCell ref="U35:V35"/>
    <mergeCell ref="B36:C36"/>
    <mergeCell ref="D36:E36"/>
    <mergeCell ref="F36:I36"/>
    <mergeCell ref="J36:M36"/>
    <mergeCell ref="N36:O36"/>
    <mergeCell ref="Q36:R36"/>
    <mergeCell ref="S36:T36"/>
    <mergeCell ref="U36:V36"/>
    <mergeCell ref="R20:V20"/>
    <mergeCell ref="B70:V70"/>
    <mergeCell ref="B71:V71"/>
    <mergeCell ref="B16:G18"/>
    <mergeCell ref="I16:J16"/>
    <mergeCell ref="L16:N16"/>
    <mergeCell ref="O16:V16"/>
    <mergeCell ref="H17:V18"/>
    <mergeCell ref="B19:G19"/>
    <mergeCell ref="H19:V19"/>
    <mergeCell ref="B37:C37"/>
    <mergeCell ref="D37:E37"/>
    <mergeCell ref="F37:I37"/>
    <mergeCell ref="J37:M37"/>
    <mergeCell ref="N37:O37"/>
    <mergeCell ref="Q37:R37"/>
    <mergeCell ref="S37:T37"/>
    <mergeCell ref="U37:V37"/>
    <mergeCell ref="B38:C38"/>
    <mergeCell ref="D38:E38"/>
    <mergeCell ref="F38:I38"/>
    <mergeCell ref="J38:M38"/>
    <mergeCell ref="N38:O38"/>
    <mergeCell ref="Q38:R38"/>
  </mergeCells>
  <phoneticPr fontId="2"/>
  <conditionalFormatting sqref="P24:P53">
    <cfRule type="expression" dxfId="5" priority="2">
      <formula>OR(B24="訪問系①",B24="訪問系②",D24="自立支援",D24="就労移行支援",D24="就労継続支援",D24="児童発達支援",D24="医療型児童発達支援",D24="放課後等デイサービス")</formula>
    </cfRule>
  </conditionalFormatting>
  <conditionalFormatting sqref="S24:T53">
    <cfRule type="expression" dxfId="4" priority="1">
      <formula>OR(B24="訪問系①",B24="訪問系②",D24="自立支援",D24="就労移行支援",D24="就労継続支援",D24="児童発達支援",D24="医療型児童発達支援",D24="放課後等デイサービス")</formula>
    </cfRule>
  </conditionalFormatting>
  <dataValidations count="3">
    <dataValidation type="whole" allowBlank="1" showInputMessage="1" showErrorMessage="1" sqref="I58:L58 Q59:V59 T58:V58 P58:R58" xr:uid="{96353A97-EEDE-4C14-BCE5-D747845F52D0}">
      <formula1>0</formula1>
      <formula2>9</formula2>
    </dataValidation>
    <dataValidation type="list" allowBlank="1" showInputMessage="1" showErrorMessage="1" sqref="B25:B53 B24:C24" xr:uid="{C250EAB0-8EFD-4721-94E3-39D679C54C67}">
      <formula1>$B$88:$B$91</formula1>
    </dataValidation>
    <dataValidation type="list" allowBlank="1" showInputMessage="1" showErrorMessage="1" sqref="D24:E53" xr:uid="{354B680A-D891-4EFE-9162-AB73AC352571}">
      <formula1>$D$88:$D$111</formula1>
    </dataValidation>
  </dataValidations>
  <printOptions horizontalCentered="1" verticalCentered="1"/>
  <pageMargins left="0.70866141732283472" right="0.70866141732283472" top="0.15748031496062992" bottom="0.15748031496062992" header="0.31496062992125984" footer="0.31496062992125984"/>
  <pageSetup paperSize="9" scale="83" fitToHeight="0" orientation="landscape" r:id="rId1"/>
  <rowBreaks count="2" manualBreakCount="2">
    <brk id="54" min="1" max="21" man="1"/>
    <brk id="83"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85725</xdr:colOff>
                    <xdr:row>57</xdr:row>
                    <xdr:rowOff>257175</xdr:rowOff>
                  </from>
                  <to>
                    <xdr:col>7</xdr:col>
                    <xdr:colOff>133350</xdr:colOff>
                    <xdr:row>59</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304800</xdr:colOff>
                    <xdr:row>57</xdr:row>
                    <xdr:rowOff>257175</xdr:rowOff>
                  </from>
                  <to>
                    <xdr:col>8</xdr:col>
                    <xdr:colOff>352425</xdr:colOff>
                    <xdr:row>59</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85725</xdr:colOff>
                    <xdr:row>57</xdr:row>
                    <xdr:rowOff>257175</xdr:rowOff>
                  </from>
                  <to>
                    <xdr:col>7</xdr:col>
                    <xdr:colOff>133350</xdr:colOff>
                    <xdr:row>59</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304800</xdr:colOff>
                    <xdr:row>57</xdr:row>
                    <xdr:rowOff>257175</xdr:rowOff>
                  </from>
                  <to>
                    <xdr:col>8</xdr:col>
                    <xdr:colOff>352425</xdr:colOff>
                    <xdr:row>59</xdr:row>
                    <xdr:rowOff>28575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133350</xdr:colOff>
                    <xdr:row>67</xdr:row>
                    <xdr:rowOff>0</xdr:rowOff>
                  </from>
                  <to>
                    <xdr:col>19</xdr:col>
                    <xdr:colOff>0</xdr:colOff>
                    <xdr:row>68</xdr:row>
                    <xdr:rowOff>209550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104775</xdr:colOff>
                    <xdr:row>76</xdr:row>
                    <xdr:rowOff>38100</xdr:rowOff>
                  </from>
                  <to>
                    <xdr:col>18</xdr:col>
                    <xdr:colOff>495300</xdr:colOff>
                    <xdr:row>77</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133350</xdr:colOff>
                    <xdr:row>71</xdr:row>
                    <xdr:rowOff>9525</xdr:rowOff>
                  </from>
                  <to>
                    <xdr:col>2</xdr:col>
                    <xdr:colOff>228600</xdr:colOff>
                    <xdr:row>71</xdr:row>
                    <xdr:rowOff>247650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133350</xdr:colOff>
                    <xdr:row>72</xdr:row>
                    <xdr:rowOff>0</xdr:rowOff>
                  </from>
                  <to>
                    <xdr:col>2</xdr:col>
                    <xdr:colOff>228600</xdr:colOff>
                    <xdr:row>72</xdr:row>
                    <xdr:rowOff>238125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133350</xdr:colOff>
                    <xdr:row>73</xdr:row>
                    <xdr:rowOff>9525</xdr:rowOff>
                  </from>
                  <to>
                    <xdr:col>2</xdr:col>
                    <xdr:colOff>228600</xdr:colOff>
                    <xdr:row>73</xdr:row>
                    <xdr:rowOff>247650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1</xdr:col>
                    <xdr:colOff>133350</xdr:colOff>
                    <xdr:row>64</xdr:row>
                    <xdr:rowOff>9525</xdr:rowOff>
                  </from>
                  <to>
                    <xdr:col>2</xdr:col>
                    <xdr:colOff>228600</xdr:colOff>
                    <xdr:row>64</xdr:row>
                    <xdr:rowOff>238125</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1</xdr:col>
                    <xdr:colOff>133350</xdr:colOff>
                    <xdr:row>65</xdr:row>
                    <xdr:rowOff>9525</xdr:rowOff>
                  </from>
                  <to>
                    <xdr:col>2</xdr:col>
                    <xdr:colOff>228600</xdr:colOff>
                    <xdr:row>65</xdr:row>
                    <xdr:rowOff>238125</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1</xdr:col>
                    <xdr:colOff>133350</xdr:colOff>
                    <xdr:row>66</xdr:row>
                    <xdr:rowOff>9525</xdr:rowOff>
                  </from>
                  <to>
                    <xdr:col>2</xdr:col>
                    <xdr:colOff>228600</xdr:colOff>
                    <xdr:row>66</xdr:row>
                    <xdr:rowOff>247650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1</xdr:col>
                    <xdr:colOff>133350</xdr:colOff>
                    <xdr:row>71</xdr:row>
                    <xdr:rowOff>9525</xdr:rowOff>
                  </from>
                  <to>
                    <xdr:col>2</xdr:col>
                    <xdr:colOff>228600</xdr:colOff>
                    <xdr:row>71</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36452-2A6C-42C6-A374-DECE3FE3561B}">
  <sheetPr>
    <pageSetUpPr fitToPage="1"/>
  </sheetPr>
  <dimension ref="A1:AG94"/>
  <sheetViews>
    <sheetView view="pageBreakPreview" zoomScaleNormal="100" zoomScaleSheetLayoutView="100" workbookViewId="0">
      <selection activeCell="B1" sqref="B1"/>
    </sheetView>
  </sheetViews>
  <sheetFormatPr defaultRowHeight="18.75" x14ac:dyDescent="0.4"/>
  <cols>
    <col min="2" max="22" width="6.875" customWidth="1"/>
  </cols>
  <sheetData>
    <row r="1" spans="1:33" x14ac:dyDescent="0.4">
      <c r="B1" s="18" t="s">
        <v>120</v>
      </c>
      <c r="K1" s="26" t="s">
        <v>0</v>
      </c>
    </row>
    <row r="2" spans="1:33" x14ac:dyDescent="0.4">
      <c r="C2" s="19"/>
      <c r="D2" s="19"/>
      <c r="E2" s="19"/>
      <c r="F2" s="19"/>
      <c r="G2" s="19"/>
      <c r="H2" s="19"/>
      <c r="I2" s="4"/>
      <c r="J2" s="4"/>
      <c r="K2" s="230" t="s">
        <v>1</v>
      </c>
      <c r="L2" s="231"/>
      <c r="M2" s="312"/>
      <c r="N2" s="313"/>
      <c r="O2" s="313"/>
      <c r="P2" s="314"/>
      <c r="Q2" s="235" t="s">
        <v>2</v>
      </c>
      <c r="R2" s="236"/>
      <c r="S2" s="237"/>
      <c r="T2" s="238"/>
      <c r="U2" s="238"/>
      <c r="V2" s="239"/>
    </row>
    <row r="3" spans="1:33" ht="7.5" customHeight="1" x14ac:dyDescent="0.4">
      <c r="B3" s="18"/>
      <c r="C3" s="19"/>
      <c r="D3" s="19"/>
      <c r="E3" s="19"/>
      <c r="F3" s="19"/>
      <c r="G3" s="19"/>
      <c r="H3" s="19"/>
      <c r="I3" s="20"/>
      <c r="J3" s="20"/>
      <c r="K3" s="12"/>
      <c r="L3" s="12"/>
      <c r="M3" s="12"/>
      <c r="N3" s="12"/>
      <c r="O3" s="21"/>
      <c r="P3" s="21"/>
      <c r="Q3" s="22"/>
      <c r="R3" s="22"/>
      <c r="S3" s="22"/>
      <c r="T3" s="22"/>
      <c r="U3" s="4"/>
      <c r="V3" s="4"/>
    </row>
    <row r="4" spans="1:33" x14ac:dyDescent="0.4">
      <c r="A4" t="s">
        <v>3</v>
      </c>
      <c r="B4" s="240" t="s">
        <v>4</v>
      </c>
      <c r="C4" s="240"/>
      <c r="D4" s="240"/>
      <c r="E4" s="240"/>
      <c r="F4" s="240"/>
      <c r="G4" s="240"/>
      <c r="H4" s="240"/>
      <c r="I4" s="240"/>
      <c r="J4" s="240"/>
      <c r="K4" s="240"/>
      <c r="L4" s="240"/>
      <c r="M4" s="240"/>
      <c r="N4" s="240"/>
      <c r="O4" s="240"/>
      <c r="P4" s="240"/>
      <c r="Q4" s="240"/>
      <c r="R4" s="240"/>
      <c r="S4" s="240"/>
      <c r="T4" s="240"/>
      <c r="U4" s="240"/>
      <c r="V4" s="240"/>
    </row>
    <row r="5" spans="1:33" x14ac:dyDescent="0.4">
      <c r="B5" s="241" t="s">
        <v>159</v>
      </c>
      <c r="C5" s="241"/>
      <c r="D5" s="241"/>
      <c r="E5" s="241"/>
      <c r="F5" s="241"/>
      <c r="G5" s="241"/>
      <c r="H5" s="241"/>
      <c r="I5" s="241"/>
      <c r="J5" s="241"/>
      <c r="K5" s="241"/>
      <c r="L5" s="241"/>
      <c r="M5" s="241"/>
      <c r="N5" s="241"/>
      <c r="O5" s="241"/>
      <c r="P5" s="241"/>
      <c r="Q5" s="241"/>
      <c r="R5" s="241"/>
      <c r="S5" s="241"/>
      <c r="T5" s="241"/>
      <c r="U5" s="241"/>
      <c r="V5" s="241"/>
    </row>
    <row r="6" spans="1:33" s="69" customFormat="1" ht="24" x14ac:dyDescent="0.4">
      <c r="B6" s="48"/>
      <c r="C6" s="48"/>
      <c r="D6" s="48"/>
      <c r="E6" s="48"/>
      <c r="F6" s="48"/>
      <c r="G6" s="48"/>
      <c r="H6" s="48"/>
      <c r="I6" s="48"/>
      <c r="J6" s="48"/>
      <c r="K6" s="48"/>
      <c r="L6" s="48"/>
      <c r="M6" s="48"/>
      <c r="N6" s="48"/>
      <c r="O6" s="48"/>
      <c r="P6" s="48" t="s">
        <v>5</v>
      </c>
      <c r="Q6" s="49"/>
      <c r="R6" s="101" t="s">
        <v>6</v>
      </c>
      <c r="S6" s="49"/>
      <c r="T6" s="101" t="s">
        <v>7</v>
      </c>
      <c r="U6" s="49"/>
      <c r="V6" s="48" t="s">
        <v>8</v>
      </c>
    </row>
    <row r="7" spans="1:33" s="69" customFormat="1" ht="24" x14ac:dyDescent="0.4">
      <c r="B7" s="101" t="s">
        <v>122</v>
      </c>
      <c r="C7" s="101"/>
      <c r="D7" s="101"/>
      <c r="E7" s="101"/>
      <c r="F7" s="101"/>
      <c r="G7" s="101"/>
      <c r="H7" s="101"/>
      <c r="I7" s="101"/>
      <c r="J7" s="101"/>
      <c r="K7" s="101"/>
      <c r="L7" s="101"/>
      <c r="M7" s="101"/>
      <c r="N7" s="101"/>
      <c r="O7" s="101"/>
      <c r="P7" s="101"/>
      <c r="Q7" s="101"/>
      <c r="R7" s="101"/>
      <c r="S7" s="101"/>
      <c r="T7" s="101"/>
      <c r="U7" s="49"/>
      <c r="V7" s="48"/>
    </row>
    <row r="8" spans="1:33" s="69" customFormat="1" ht="7.5" customHeight="1" x14ac:dyDescent="0.4">
      <c r="B8" s="102"/>
      <c r="C8" s="102"/>
      <c r="D8" s="102"/>
      <c r="E8" s="102"/>
      <c r="F8" s="102"/>
      <c r="G8" s="102"/>
      <c r="H8" s="101"/>
      <c r="I8" s="101"/>
      <c r="J8" s="101"/>
      <c r="K8" s="101"/>
      <c r="L8" s="101"/>
      <c r="M8" s="101"/>
      <c r="N8" s="101"/>
      <c r="O8" s="101"/>
      <c r="P8" s="101"/>
      <c r="Q8" s="101"/>
      <c r="R8" s="101"/>
      <c r="S8" s="101"/>
      <c r="T8" s="101"/>
      <c r="U8" s="48"/>
      <c r="V8" s="48"/>
    </row>
    <row r="9" spans="1:33" s="69" customFormat="1" ht="24" x14ac:dyDescent="0.4">
      <c r="B9" s="374" t="s">
        <v>9</v>
      </c>
      <c r="C9" s="374"/>
      <c r="D9" s="374"/>
      <c r="E9" s="374"/>
      <c r="F9" s="374"/>
      <c r="G9" s="374"/>
      <c r="H9" s="374"/>
      <c r="I9" s="374"/>
      <c r="J9" s="374"/>
      <c r="K9" s="374"/>
      <c r="L9" s="374"/>
      <c r="M9" s="374"/>
      <c r="N9" s="374"/>
      <c r="O9" s="374"/>
      <c r="P9" s="374"/>
      <c r="Q9" s="374"/>
      <c r="R9" s="374"/>
      <c r="S9" s="374"/>
      <c r="T9" s="374"/>
      <c r="U9" s="48"/>
      <c r="V9" s="48"/>
    </row>
    <row r="10" spans="1:33" s="69" customFormat="1" ht="7.5" customHeight="1" x14ac:dyDescent="0.4">
      <c r="B10" s="103"/>
      <c r="C10" s="103"/>
      <c r="D10" s="103"/>
      <c r="E10" s="103"/>
      <c r="F10" s="103"/>
      <c r="G10" s="103"/>
      <c r="H10" s="103"/>
      <c r="I10" s="103"/>
      <c r="J10" s="103"/>
      <c r="K10" s="103"/>
      <c r="L10" s="103"/>
      <c r="M10" s="103"/>
      <c r="N10" s="103"/>
      <c r="O10" s="103"/>
      <c r="P10" s="103"/>
      <c r="Q10" s="103"/>
      <c r="R10" s="103"/>
      <c r="S10" s="103"/>
      <c r="T10" s="103"/>
      <c r="U10" s="48"/>
      <c r="V10" s="48"/>
    </row>
    <row r="11" spans="1:33" s="39" customFormat="1" ht="18.75" customHeight="1" x14ac:dyDescent="0.15">
      <c r="B11" s="104" t="s">
        <v>10</v>
      </c>
      <c r="C11" s="106"/>
      <c r="D11" s="106"/>
      <c r="E11" s="106"/>
      <c r="F11" s="106"/>
      <c r="G11" s="106"/>
      <c r="H11" s="106"/>
      <c r="I11" s="106"/>
      <c r="J11" s="106"/>
      <c r="K11" s="106"/>
      <c r="L11" s="106"/>
      <c r="M11" s="106"/>
      <c r="N11" s="106"/>
      <c r="O11" s="106"/>
      <c r="P11" s="107"/>
      <c r="Q11" s="107"/>
      <c r="R11" s="106"/>
      <c r="S11" s="106"/>
      <c r="T11" s="106"/>
      <c r="U11" s="33"/>
      <c r="V11" s="33"/>
    </row>
    <row r="12" spans="1:33" s="5" customFormat="1" ht="15" customHeight="1" x14ac:dyDescent="0.4">
      <c r="B12" s="243" t="s">
        <v>11</v>
      </c>
      <c r="C12" s="244"/>
      <c r="D12" s="244"/>
      <c r="E12" s="244"/>
      <c r="F12" s="244"/>
      <c r="G12" s="245"/>
      <c r="H12" s="283"/>
      <c r="I12" s="260"/>
      <c r="J12" s="260"/>
      <c r="K12" s="260"/>
      <c r="L12" s="260"/>
      <c r="M12" s="260"/>
      <c r="N12" s="261"/>
      <c r="O12" s="253" t="s">
        <v>119</v>
      </c>
      <c r="P12" s="254"/>
      <c r="Q12" s="260"/>
      <c r="R12" s="260"/>
      <c r="S12" s="260"/>
      <c r="T12" s="260"/>
      <c r="U12" s="260"/>
      <c r="V12" s="261"/>
      <c r="W12" s="6"/>
      <c r="X12" s="6"/>
      <c r="Y12" s="6"/>
      <c r="Z12" s="6"/>
      <c r="AA12" s="6"/>
      <c r="AB12" s="6"/>
      <c r="AC12" s="6"/>
      <c r="AD12" s="6"/>
      <c r="AE12" s="6"/>
      <c r="AF12" s="6"/>
      <c r="AG12" s="6"/>
    </row>
    <row r="13" spans="1:33" s="5" customFormat="1" ht="18.75" customHeight="1" x14ac:dyDescent="0.4">
      <c r="B13" s="265" t="s">
        <v>118</v>
      </c>
      <c r="C13" s="266"/>
      <c r="D13" s="266"/>
      <c r="E13" s="266"/>
      <c r="F13" s="266"/>
      <c r="G13" s="267"/>
      <c r="H13" s="274"/>
      <c r="I13" s="275"/>
      <c r="J13" s="275"/>
      <c r="K13" s="275"/>
      <c r="L13" s="275"/>
      <c r="M13" s="275"/>
      <c r="N13" s="276"/>
      <c r="O13" s="249" t="s">
        <v>153</v>
      </c>
      <c r="P13" s="250"/>
      <c r="Q13" s="259" t="s">
        <v>151</v>
      </c>
      <c r="R13" s="259"/>
      <c r="S13" s="259"/>
      <c r="T13" s="259" t="s">
        <v>152</v>
      </c>
      <c r="U13" s="259"/>
      <c r="V13" s="262"/>
      <c r="W13" s="7"/>
      <c r="X13" s="7"/>
      <c r="Y13" s="7"/>
      <c r="Z13" s="7"/>
      <c r="AA13" s="7"/>
      <c r="AB13" s="7"/>
      <c r="AC13" s="7"/>
      <c r="AD13" s="7"/>
      <c r="AE13" s="7"/>
      <c r="AF13" s="7"/>
      <c r="AG13" s="7"/>
    </row>
    <row r="14" spans="1:33" s="5" customFormat="1" ht="15" customHeight="1" x14ac:dyDescent="0.4">
      <c r="B14" s="268"/>
      <c r="C14" s="269"/>
      <c r="D14" s="269"/>
      <c r="E14" s="269"/>
      <c r="F14" s="269"/>
      <c r="G14" s="270"/>
      <c r="H14" s="277"/>
      <c r="I14" s="278"/>
      <c r="J14" s="278"/>
      <c r="K14" s="278"/>
      <c r="L14" s="278"/>
      <c r="M14" s="278"/>
      <c r="N14" s="279"/>
      <c r="O14" s="249"/>
      <c r="P14" s="250"/>
      <c r="Q14" s="255"/>
      <c r="R14" s="256"/>
      <c r="S14" s="256"/>
      <c r="T14" s="256"/>
      <c r="U14" s="256"/>
      <c r="V14" s="263"/>
      <c r="W14" s="7"/>
      <c r="X14" s="7"/>
      <c r="Y14" s="7"/>
      <c r="Z14" s="7"/>
      <c r="AA14" s="7"/>
      <c r="AB14" s="7"/>
      <c r="AC14" s="7"/>
      <c r="AD14" s="7"/>
      <c r="AE14" s="7"/>
      <c r="AF14" s="7"/>
      <c r="AG14" s="7"/>
    </row>
    <row r="15" spans="1:33" s="5" customFormat="1" ht="18.75" customHeight="1" x14ac:dyDescent="0.4">
      <c r="B15" s="271"/>
      <c r="C15" s="272"/>
      <c r="D15" s="272"/>
      <c r="E15" s="272"/>
      <c r="F15" s="272"/>
      <c r="G15" s="273"/>
      <c r="H15" s="280"/>
      <c r="I15" s="281"/>
      <c r="J15" s="281"/>
      <c r="K15" s="281"/>
      <c r="L15" s="281"/>
      <c r="M15" s="281"/>
      <c r="N15" s="282"/>
      <c r="O15" s="251"/>
      <c r="P15" s="252"/>
      <c r="Q15" s="257"/>
      <c r="R15" s="258"/>
      <c r="S15" s="258"/>
      <c r="T15" s="258"/>
      <c r="U15" s="258"/>
      <c r="V15" s="264"/>
      <c r="W15" s="7"/>
      <c r="X15" s="7"/>
      <c r="Y15" s="7"/>
      <c r="Z15" s="7"/>
      <c r="AA15" s="7"/>
      <c r="AB15" s="7"/>
      <c r="AC15" s="7"/>
      <c r="AD15" s="7"/>
      <c r="AE15" s="7"/>
      <c r="AF15" s="7"/>
      <c r="AG15" s="7"/>
    </row>
    <row r="16" spans="1:33" s="5" customFormat="1" ht="18.75" customHeight="1" x14ac:dyDescent="0.4">
      <c r="B16" s="121" t="s">
        <v>111</v>
      </c>
      <c r="C16" s="122"/>
      <c r="D16" s="122"/>
      <c r="E16" s="122"/>
      <c r="F16" s="122"/>
      <c r="G16" s="123"/>
      <c r="H16" s="45" t="s">
        <v>12</v>
      </c>
      <c r="I16" s="209"/>
      <c r="J16" s="209"/>
      <c r="K16" s="45" t="s">
        <v>13</v>
      </c>
      <c r="L16" s="210"/>
      <c r="M16" s="210"/>
      <c r="N16" s="210"/>
      <c r="O16" s="211"/>
      <c r="P16" s="211"/>
      <c r="Q16" s="211"/>
      <c r="R16" s="211"/>
      <c r="S16" s="211"/>
      <c r="T16" s="211"/>
      <c r="U16" s="211"/>
      <c r="V16" s="212"/>
      <c r="W16" s="8"/>
      <c r="X16" s="8"/>
      <c r="Y16" s="8"/>
      <c r="Z16" s="8"/>
      <c r="AA16" s="8"/>
      <c r="AB16" s="8"/>
      <c r="AC16" s="8"/>
      <c r="AD16" s="8"/>
      <c r="AE16" s="8"/>
      <c r="AF16" s="8"/>
      <c r="AG16" s="8"/>
    </row>
    <row r="17" spans="2:33" s="5" customFormat="1" ht="18.75" customHeight="1" x14ac:dyDescent="0.4">
      <c r="B17" s="124"/>
      <c r="C17" s="125"/>
      <c r="D17" s="125"/>
      <c r="E17" s="125"/>
      <c r="F17" s="125"/>
      <c r="G17" s="126"/>
      <c r="H17" s="213"/>
      <c r="I17" s="214"/>
      <c r="J17" s="214"/>
      <c r="K17" s="214"/>
      <c r="L17" s="214"/>
      <c r="M17" s="214"/>
      <c r="N17" s="214"/>
      <c r="O17" s="214"/>
      <c r="P17" s="214"/>
      <c r="Q17" s="214"/>
      <c r="R17" s="214"/>
      <c r="S17" s="214"/>
      <c r="T17" s="214"/>
      <c r="U17" s="214"/>
      <c r="V17" s="215"/>
      <c r="W17" s="9"/>
      <c r="X17" s="9"/>
      <c r="Y17" s="9"/>
      <c r="Z17" s="9"/>
      <c r="AA17" s="9"/>
      <c r="AB17" s="9"/>
      <c r="AC17" s="9"/>
      <c r="AD17" s="9"/>
      <c r="AE17" s="9"/>
      <c r="AF17" s="9"/>
      <c r="AG17" s="9"/>
    </row>
    <row r="18" spans="2:33" s="5" customFormat="1" ht="18.75" customHeight="1" x14ac:dyDescent="0.4">
      <c r="B18" s="127"/>
      <c r="C18" s="128"/>
      <c r="D18" s="128"/>
      <c r="E18" s="128"/>
      <c r="F18" s="128"/>
      <c r="G18" s="129"/>
      <c r="H18" s="213"/>
      <c r="I18" s="214"/>
      <c r="J18" s="214"/>
      <c r="K18" s="214"/>
      <c r="L18" s="214"/>
      <c r="M18" s="214"/>
      <c r="N18" s="214"/>
      <c r="O18" s="214"/>
      <c r="P18" s="214"/>
      <c r="Q18" s="214"/>
      <c r="R18" s="214"/>
      <c r="S18" s="214"/>
      <c r="T18" s="214"/>
      <c r="U18" s="214"/>
      <c r="V18" s="215"/>
      <c r="W18" s="9"/>
      <c r="X18" s="9"/>
      <c r="Y18" s="9"/>
      <c r="Z18" s="9"/>
      <c r="AA18" s="9"/>
      <c r="AB18" s="9"/>
      <c r="AC18" s="9"/>
      <c r="AD18" s="9"/>
      <c r="AE18" s="9"/>
      <c r="AF18" s="9"/>
      <c r="AG18" s="9"/>
    </row>
    <row r="19" spans="2:33" ht="22.5" customHeight="1" x14ac:dyDescent="0.4">
      <c r="B19" s="225" t="s">
        <v>150</v>
      </c>
      <c r="C19" s="226"/>
      <c r="D19" s="226"/>
      <c r="E19" s="226"/>
      <c r="F19" s="226"/>
      <c r="G19" s="227"/>
      <c r="H19" s="246"/>
      <c r="I19" s="247"/>
      <c r="J19" s="247"/>
      <c r="K19" s="247"/>
      <c r="L19" s="247"/>
      <c r="M19" s="247"/>
      <c r="N19" s="247"/>
      <c r="O19" s="247"/>
      <c r="P19" s="247"/>
      <c r="Q19" s="247"/>
      <c r="R19" s="247"/>
      <c r="S19" s="247"/>
      <c r="T19" s="247"/>
      <c r="U19" s="247"/>
      <c r="V19" s="248"/>
    </row>
    <row r="20" spans="2:33" ht="22.5" customHeight="1" x14ac:dyDescent="0.4">
      <c r="B20" s="228" t="s">
        <v>15</v>
      </c>
      <c r="C20" s="228"/>
      <c r="D20" s="228"/>
      <c r="E20" s="228"/>
      <c r="F20" s="228"/>
      <c r="G20" s="228"/>
      <c r="H20" s="137"/>
      <c r="I20" s="132"/>
      <c r="J20" s="132"/>
      <c r="K20" s="132"/>
      <c r="L20" s="132"/>
      <c r="M20" s="132"/>
      <c r="N20" s="132"/>
      <c r="O20" s="134" t="s">
        <v>14</v>
      </c>
      <c r="P20" s="135"/>
      <c r="Q20" s="136"/>
      <c r="R20" s="132"/>
      <c r="S20" s="132"/>
      <c r="T20" s="132"/>
      <c r="U20" s="132"/>
      <c r="V20" s="133"/>
    </row>
    <row r="21" spans="2:33" ht="9" customHeight="1" x14ac:dyDescent="0.4">
      <c r="B21" s="10"/>
      <c r="C21" s="10"/>
      <c r="D21" s="10"/>
      <c r="E21" s="10"/>
      <c r="F21" s="10"/>
      <c r="G21" s="10"/>
      <c r="H21" s="11"/>
      <c r="I21" s="11"/>
      <c r="J21" s="11"/>
      <c r="K21" s="11"/>
      <c r="L21" s="11"/>
      <c r="M21" s="11"/>
      <c r="N21" s="11"/>
      <c r="O21" s="11"/>
      <c r="P21" s="11"/>
      <c r="Q21" s="11"/>
      <c r="R21" s="11"/>
      <c r="S21" s="11"/>
      <c r="T21" s="11"/>
    </row>
    <row r="22" spans="2:33" x14ac:dyDescent="0.4">
      <c r="B22" s="51" t="s">
        <v>16</v>
      </c>
      <c r="C22" s="4"/>
      <c r="D22" s="4"/>
      <c r="E22" s="4"/>
      <c r="F22" s="4"/>
      <c r="G22" s="4"/>
      <c r="H22" s="4"/>
      <c r="I22" s="4"/>
      <c r="J22" s="4"/>
      <c r="K22" s="4"/>
      <c r="L22" s="4"/>
      <c r="M22" s="4"/>
      <c r="N22" s="4"/>
      <c r="O22" s="4"/>
      <c r="P22" s="4"/>
      <c r="Q22" s="4"/>
      <c r="R22" s="4"/>
      <c r="S22" s="4"/>
      <c r="T22" s="4"/>
      <c r="U22" s="4"/>
      <c r="V22" s="35" t="s">
        <v>17</v>
      </c>
    </row>
    <row r="23" spans="2:33" ht="43.5" customHeight="1" x14ac:dyDescent="0.4">
      <c r="B23" s="218" t="s">
        <v>110</v>
      </c>
      <c r="C23" s="218"/>
      <c r="D23" s="223" t="s">
        <v>18</v>
      </c>
      <c r="E23" s="224"/>
      <c r="F23" s="223" t="s">
        <v>133</v>
      </c>
      <c r="G23" s="360"/>
      <c r="H23" s="360"/>
      <c r="I23" s="360"/>
      <c r="J23" s="224"/>
      <c r="K23" s="360" t="s">
        <v>114</v>
      </c>
      <c r="L23" s="360"/>
      <c r="M23" s="360"/>
      <c r="N23" s="360"/>
      <c r="O23" s="224"/>
      <c r="P23" s="50" t="s">
        <v>135</v>
      </c>
      <c r="Q23" s="358" t="s">
        <v>143</v>
      </c>
      <c r="R23" s="359"/>
      <c r="S23" s="358" t="s">
        <v>144</v>
      </c>
      <c r="T23" s="359"/>
      <c r="U23" s="364" t="s">
        <v>20</v>
      </c>
      <c r="V23" s="365"/>
    </row>
    <row r="24" spans="2:33" ht="22.5" customHeight="1" x14ac:dyDescent="0.4">
      <c r="B24" s="366"/>
      <c r="C24" s="367"/>
      <c r="D24" s="368"/>
      <c r="E24" s="369"/>
      <c r="F24" s="361"/>
      <c r="G24" s="362"/>
      <c r="H24" s="362"/>
      <c r="I24" s="362"/>
      <c r="J24" s="363"/>
      <c r="K24" s="362"/>
      <c r="L24" s="362"/>
      <c r="M24" s="362"/>
      <c r="N24" s="362"/>
      <c r="O24" s="363"/>
      <c r="P24" s="95"/>
      <c r="Q24" s="370" t="str">
        <f>IF(B24="入所系",180000,IF(B24="通所系",90000,""))</f>
        <v/>
      </c>
      <c r="R24" s="371"/>
      <c r="S24" s="372">
        <f>IF(B24="入所系",9000*P24,0)</f>
        <v>0</v>
      </c>
      <c r="T24" s="373"/>
      <c r="U24" s="144">
        <f>SUM(Q24,S24)</f>
        <v>0</v>
      </c>
      <c r="V24" s="145"/>
    </row>
    <row r="25" spans="2:33" ht="22.5" customHeight="1" x14ac:dyDescent="0.4">
      <c r="B25" s="377"/>
      <c r="C25" s="378"/>
      <c r="D25" s="108"/>
      <c r="E25" s="109"/>
      <c r="F25" s="110"/>
      <c r="G25" s="111"/>
      <c r="H25" s="111"/>
      <c r="I25" s="111"/>
      <c r="J25" s="112"/>
      <c r="K25" s="111"/>
      <c r="L25" s="111"/>
      <c r="M25" s="111"/>
      <c r="N25" s="111"/>
      <c r="O25" s="112"/>
      <c r="P25" s="94"/>
      <c r="Q25" s="115" t="str">
        <f>IF(B25="入所系",180000,IF(B25="通所系",90000,""))</f>
        <v/>
      </c>
      <c r="R25" s="116"/>
      <c r="S25" s="375">
        <f>IF(B25="入所系",9000*P25,0)</f>
        <v>0</v>
      </c>
      <c r="T25" s="376"/>
      <c r="U25" s="119">
        <f t="shared" ref="U25:U27" si="0">SUM(Q25,S25)</f>
        <v>0</v>
      </c>
      <c r="V25" s="120"/>
    </row>
    <row r="26" spans="2:33" ht="22.5" customHeight="1" x14ac:dyDescent="0.4">
      <c r="B26" s="377"/>
      <c r="C26" s="378"/>
      <c r="D26" s="108"/>
      <c r="E26" s="109"/>
      <c r="F26" s="110"/>
      <c r="G26" s="111"/>
      <c r="H26" s="111"/>
      <c r="I26" s="111"/>
      <c r="J26" s="112"/>
      <c r="K26" s="111"/>
      <c r="L26" s="111"/>
      <c r="M26" s="111"/>
      <c r="N26" s="111"/>
      <c r="O26" s="112"/>
      <c r="P26" s="94"/>
      <c r="Q26" s="115" t="str">
        <f t="shared" ref="Q26:Q39" si="1">IF(B26="入所系",180000,IF(B26="通所系",90000,""))</f>
        <v/>
      </c>
      <c r="R26" s="116"/>
      <c r="S26" s="375">
        <f t="shared" ref="S26:S39" si="2">IF(B26="入所系",9000*P26,0)</f>
        <v>0</v>
      </c>
      <c r="T26" s="376"/>
      <c r="U26" s="119">
        <f t="shared" si="0"/>
        <v>0</v>
      </c>
      <c r="V26" s="120"/>
    </row>
    <row r="27" spans="2:33" ht="22.5" customHeight="1" x14ac:dyDescent="0.4">
      <c r="B27" s="377"/>
      <c r="C27" s="378"/>
      <c r="D27" s="108"/>
      <c r="E27" s="109"/>
      <c r="F27" s="110"/>
      <c r="G27" s="111"/>
      <c r="H27" s="111"/>
      <c r="I27" s="111"/>
      <c r="J27" s="112"/>
      <c r="K27" s="111"/>
      <c r="L27" s="111"/>
      <c r="M27" s="111"/>
      <c r="N27" s="111"/>
      <c r="O27" s="112"/>
      <c r="P27" s="94"/>
      <c r="Q27" s="115" t="str">
        <f t="shared" si="1"/>
        <v/>
      </c>
      <c r="R27" s="116"/>
      <c r="S27" s="375">
        <f t="shared" si="2"/>
        <v>0</v>
      </c>
      <c r="T27" s="376"/>
      <c r="U27" s="119">
        <f t="shared" si="0"/>
        <v>0</v>
      </c>
      <c r="V27" s="120"/>
    </row>
    <row r="28" spans="2:33" ht="22.5" customHeight="1" x14ac:dyDescent="0.4">
      <c r="B28" s="377"/>
      <c r="C28" s="378"/>
      <c r="D28" s="108"/>
      <c r="E28" s="109"/>
      <c r="F28" s="110"/>
      <c r="G28" s="111"/>
      <c r="H28" s="111"/>
      <c r="I28" s="111"/>
      <c r="J28" s="112"/>
      <c r="K28" s="111"/>
      <c r="L28" s="111"/>
      <c r="M28" s="111"/>
      <c r="N28" s="111"/>
      <c r="O28" s="112"/>
      <c r="P28" s="94"/>
      <c r="Q28" s="115" t="str">
        <f t="shared" si="1"/>
        <v/>
      </c>
      <c r="R28" s="116"/>
      <c r="S28" s="375">
        <f t="shared" si="2"/>
        <v>0</v>
      </c>
      <c r="T28" s="376"/>
      <c r="U28" s="119">
        <f>SUM(Q28,S28)</f>
        <v>0</v>
      </c>
      <c r="V28" s="120"/>
    </row>
    <row r="29" spans="2:33" ht="22.5" customHeight="1" x14ac:dyDescent="0.4">
      <c r="B29" s="377"/>
      <c r="C29" s="378"/>
      <c r="D29" s="108"/>
      <c r="E29" s="109"/>
      <c r="F29" s="110"/>
      <c r="G29" s="111"/>
      <c r="H29" s="111"/>
      <c r="I29" s="111"/>
      <c r="J29" s="112"/>
      <c r="K29" s="111"/>
      <c r="L29" s="111"/>
      <c r="M29" s="111"/>
      <c r="N29" s="111"/>
      <c r="O29" s="112"/>
      <c r="P29" s="94"/>
      <c r="Q29" s="115" t="str">
        <f t="shared" si="1"/>
        <v/>
      </c>
      <c r="R29" s="116"/>
      <c r="S29" s="375">
        <f t="shared" si="2"/>
        <v>0</v>
      </c>
      <c r="T29" s="376"/>
      <c r="U29" s="119">
        <f t="shared" ref="U29:U31" si="3">SUM(Q29,S29)</f>
        <v>0</v>
      </c>
      <c r="V29" s="120"/>
    </row>
    <row r="30" spans="2:33" ht="22.5" customHeight="1" x14ac:dyDescent="0.4">
      <c r="B30" s="377"/>
      <c r="C30" s="378"/>
      <c r="D30" s="108"/>
      <c r="E30" s="109"/>
      <c r="F30" s="110"/>
      <c r="G30" s="111"/>
      <c r="H30" s="111"/>
      <c r="I30" s="111"/>
      <c r="J30" s="112"/>
      <c r="K30" s="111"/>
      <c r="L30" s="111"/>
      <c r="M30" s="111"/>
      <c r="N30" s="111"/>
      <c r="O30" s="112"/>
      <c r="P30" s="94"/>
      <c r="Q30" s="115" t="str">
        <f t="shared" si="1"/>
        <v/>
      </c>
      <c r="R30" s="116"/>
      <c r="S30" s="375">
        <f t="shared" si="2"/>
        <v>0</v>
      </c>
      <c r="T30" s="376"/>
      <c r="U30" s="119">
        <f t="shared" si="3"/>
        <v>0</v>
      </c>
      <c r="V30" s="120"/>
    </row>
    <row r="31" spans="2:33" ht="22.5" customHeight="1" x14ac:dyDescent="0.4">
      <c r="B31" s="377"/>
      <c r="C31" s="378"/>
      <c r="D31" s="108"/>
      <c r="E31" s="109"/>
      <c r="F31" s="110"/>
      <c r="G31" s="111"/>
      <c r="H31" s="111"/>
      <c r="I31" s="111"/>
      <c r="J31" s="112"/>
      <c r="K31" s="111"/>
      <c r="L31" s="111"/>
      <c r="M31" s="111"/>
      <c r="N31" s="111"/>
      <c r="O31" s="112"/>
      <c r="P31" s="94"/>
      <c r="Q31" s="115" t="str">
        <f t="shared" si="1"/>
        <v/>
      </c>
      <c r="R31" s="116"/>
      <c r="S31" s="375">
        <f t="shared" si="2"/>
        <v>0</v>
      </c>
      <c r="T31" s="376"/>
      <c r="U31" s="119">
        <f t="shared" si="3"/>
        <v>0</v>
      </c>
      <c r="V31" s="120"/>
    </row>
    <row r="32" spans="2:33" ht="22.5" customHeight="1" x14ac:dyDescent="0.4">
      <c r="B32" s="377"/>
      <c r="C32" s="378"/>
      <c r="D32" s="108"/>
      <c r="E32" s="109"/>
      <c r="F32" s="110"/>
      <c r="G32" s="111"/>
      <c r="H32" s="111"/>
      <c r="I32" s="111"/>
      <c r="J32" s="112"/>
      <c r="K32" s="111"/>
      <c r="L32" s="111"/>
      <c r="M32" s="111"/>
      <c r="N32" s="111"/>
      <c r="O32" s="112"/>
      <c r="P32" s="93"/>
      <c r="Q32" s="115" t="str">
        <f t="shared" si="1"/>
        <v/>
      </c>
      <c r="R32" s="116"/>
      <c r="S32" s="375">
        <f t="shared" si="2"/>
        <v>0</v>
      </c>
      <c r="T32" s="376"/>
      <c r="U32" s="119">
        <f>SUM(Q32,S32)</f>
        <v>0</v>
      </c>
      <c r="V32" s="120"/>
    </row>
    <row r="33" spans="2:22" ht="22.5" hidden="1" customHeight="1" x14ac:dyDescent="0.4">
      <c r="B33" s="377"/>
      <c r="C33" s="378"/>
      <c r="D33" s="108"/>
      <c r="E33" s="109"/>
      <c r="F33" s="110"/>
      <c r="G33" s="111"/>
      <c r="H33" s="111"/>
      <c r="I33" s="111"/>
      <c r="J33" s="112"/>
      <c r="K33" s="111"/>
      <c r="L33" s="111"/>
      <c r="M33" s="111"/>
      <c r="N33" s="111"/>
      <c r="O33" s="112"/>
      <c r="P33" s="94"/>
      <c r="Q33" s="115" t="str">
        <f t="shared" si="1"/>
        <v/>
      </c>
      <c r="R33" s="116"/>
      <c r="S33" s="375">
        <f t="shared" si="2"/>
        <v>0</v>
      </c>
      <c r="T33" s="376"/>
      <c r="U33" s="119">
        <f t="shared" ref="U33:U35" si="4">SUM(Q33,S33)</f>
        <v>0</v>
      </c>
      <c r="V33" s="120"/>
    </row>
    <row r="34" spans="2:22" ht="22.5" hidden="1" customHeight="1" x14ac:dyDescent="0.4">
      <c r="B34" s="377"/>
      <c r="C34" s="378"/>
      <c r="D34" s="108"/>
      <c r="E34" s="109"/>
      <c r="F34" s="110"/>
      <c r="G34" s="111"/>
      <c r="H34" s="111"/>
      <c r="I34" s="111"/>
      <c r="J34" s="112"/>
      <c r="K34" s="111"/>
      <c r="L34" s="111"/>
      <c r="M34" s="111"/>
      <c r="N34" s="111"/>
      <c r="O34" s="112"/>
      <c r="P34" s="94"/>
      <c r="Q34" s="115" t="str">
        <f t="shared" si="1"/>
        <v/>
      </c>
      <c r="R34" s="116"/>
      <c r="S34" s="375">
        <f t="shared" si="2"/>
        <v>0</v>
      </c>
      <c r="T34" s="376"/>
      <c r="U34" s="119">
        <f t="shared" si="4"/>
        <v>0</v>
      </c>
      <c r="V34" s="120"/>
    </row>
    <row r="35" spans="2:22" ht="22.5" hidden="1" customHeight="1" x14ac:dyDescent="0.4">
      <c r="B35" s="377"/>
      <c r="C35" s="378"/>
      <c r="D35" s="108"/>
      <c r="E35" s="109"/>
      <c r="F35" s="110"/>
      <c r="G35" s="111"/>
      <c r="H35" s="111"/>
      <c r="I35" s="111"/>
      <c r="J35" s="112"/>
      <c r="K35" s="111"/>
      <c r="L35" s="111"/>
      <c r="M35" s="111"/>
      <c r="N35" s="111"/>
      <c r="O35" s="112"/>
      <c r="P35" s="94"/>
      <c r="Q35" s="115" t="str">
        <f t="shared" si="1"/>
        <v/>
      </c>
      <c r="R35" s="116"/>
      <c r="S35" s="375">
        <f t="shared" si="2"/>
        <v>0</v>
      </c>
      <c r="T35" s="376"/>
      <c r="U35" s="119">
        <f t="shared" si="4"/>
        <v>0</v>
      </c>
      <c r="V35" s="120"/>
    </row>
    <row r="36" spans="2:22" ht="22.5" hidden="1" customHeight="1" x14ac:dyDescent="0.4">
      <c r="B36" s="377"/>
      <c r="C36" s="378"/>
      <c r="D36" s="108"/>
      <c r="E36" s="109"/>
      <c r="F36" s="110"/>
      <c r="G36" s="111"/>
      <c r="H36" s="111"/>
      <c r="I36" s="111"/>
      <c r="J36" s="112"/>
      <c r="K36" s="111"/>
      <c r="L36" s="111"/>
      <c r="M36" s="111"/>
      <c r="N36" s="111"/>
      <c r="O36" s="112"/>
      <c r="P36" s="94"/>
      <c r="Q36" s="115" t="str">
        <f t="shared" si="1"/>
        <v/>
      </c>
      <c r="R36" s="116"/>
      <c r="S36" s="375">
        <f t="shared" si="2"/>
        <v>0</v>
      </c>
      <c r="T36" s="376"/>
      <c r="U36" s="119">
        <f>SUM(Q36,S36)</f>
        <v>0</v>
      </c>
      <c r="V36" s="120"/>
    </row>
    <row r="37" spans="2:22" ht="22.5" hidden="1" customHeight="1" x14ac:dyDescent="0.4">
      <c r="B37" s="377"/>
      <c r="C37" s="378"/>
      <c r="D37" s="108"/>
      <c r="E37" s="109"/>
      <c r="F37" s="110"/>
      <c r="G37" s="111"/>
      <c r="H37" s="111"/>
      <c r="I37" s="111"/>
      <c r="J37" s="112"/>
      <c r="K37" s="111"/>
      <c r="L37" s="111"/>
      <c r="M37" s="111"/>
      <c r="N37" s="111"/>
      <c r="O37" s="112"/>
      <c r="P37" s="94"/>
      <c r="Q37" s="115" t="str">
        <f t="shared" si="1"/>
        <v/>
      </c>
      <c r="R37" s="116"/>
      <c r="S37" s="375">
        <f t="shared" si="2"/>
        <v>0</v>
      </c>
      <c r="T37" s="376"/>
      <c r="U37" s="119">
        <f t="shared" ref="U37:U39" si="5">SUM(Q37,S37)</f>
        <v>0</v>
      </c>
      <c r="V37" s="120"/>
    </row>
    <row r="38" spans="2:22" ht="22.5" hidden="1" customHeight="1" x14ac:dyDescent="0.4">
      <c r="B38" s="377"/>
      <c r="C38" s="378"/>
      <c r="D38" s="108"/>
      <c r="E38" s="109"/>
      <c r="F38" s="110"/>
      <c r="G38" s="111"/>
      <c r="H38" s="111"/>
      <c r="I38" s="111"/>
      <c r="J38" s="112"/>
      <c r="K38" s="111"/>
      <c r="L38" s="111"/>
      <c r="M38" s="111"/>
      <c r="N38" s="111"/>
      <c r="O38" s="112"/>
      <c r="P38" s="94"/>
      <c r="Q38" s="115" t="str">
        <f t="shared" si="1"/>
        <v/>
      </c>
      <c r="R38" s="116"/>
      <c r="S38" s="375">
        <f t="shared" si="2"/>
        <v>0</v>
      </c>
      <c r="T38" s="376"/>
      <c r="U38" s="119">
        <f t="shared" si="5"/>
        <v>0</v>
      </c>
      <c r="V38" s="120"/>
    </row>
    <row r="39" spans="2:22" ht="22.5" customHeight="1" thickBot="1" x14ac:dyDescent="0.45">
      <c r="B39" s="383"/>
      <c r="C39" s="384"/>
      <c r="D39" s="197"/>
      <c r="E39" s="198"/>
      <c r="F39" s="387"/>
      <c r="G39" s="388"/>
      <c r="H39" s="388"/>
      <c r="I39" s="388"/>
      <c r="J39" s="389"/>
      <c r="K39" s="388"/>
      <c r="L39" s="388"/>
      <c r="M39" s="388"/>
      <c r="N39" s="388"/>
      <c r="O39" s="389"/>
      <c r="P39" s="97"/>
      <c r="Q39" s="385" t="str">
        <f t="shared" si="1"/>
        <v/>
      </c>
      <c r="R39" s="386"/>
      <c r="S39" s="379">
        <f t="shared" si="2"/>
        <v>0</v>
      </c>
      <c r="T39" s="380"/>
      <c r="U39" s="381">
        <f t="shared" si="5"/>
        <v>0</v>
      </c>
      <c r="V39" s="382"/>
    </row>
    <row r="40" spans="2:22" ht="24" customHeight="1" thickBot="1" x14ac:dyDescent="0.45">
      <c r="B40" s="340" t="s">
        <v>127</v>
      </c>
      <c r="C40" s="340"/>
      <c r="D40" s="340"/>
      <c r="E40" s="340"/>
      <c r="F40" s="340"/>
      <c r="G40" s="340"/>
      <c r="H40" s="340"/>
      <c r="I40" s="340"/>
      <c r="J40" s="340"/>
      <c r="K40" s="340"/>
      <c r="L40" s="340"/>
      <c r="M40" s="340"/>
      <c r="N40" s="340"/>
      <c r="O40" s="340"/>
      <c r="P40" s="340"/>
      <c r="Q40" s="340"/>
      <c r="R40" s="29"/>
      <c r="S40" s="178" t="s">
        <v>21</v>
      </c>
      <c r="T40" s="178"/>
      <c r="U40" s="179">
        <f>SUM(U24:V39)</f>
        <v>0</v>
      </c>
      <c r="V40" s="180"/>
    </row>
    <row r="41" spans="2:22" ht="9" customHeight="1" x14ac:dyDescent="0.4">
      <c r="B41" s="2"/>
      <c r="C41" s="2"/>
      <c r="D41" s="2"/>
      <c r="E41" s="2"/>
      <c r="F41" s="2"/>
      <c r="G41" s="2"/>
      <c r="H41" s="2"/>
      <c r="I41" s="2"/>
      <c r="J41" s="2"/>
      <c r="K41" s="2"/>
      <c r="L41" s="2"/>
      <c r="M41" s="2"/>
      <c r="N41" s="2"/>
      <c r="O41" s="2"/>
      <c r="P41" s="2"/>
      <c r="Q41" s="2"/>
      <c r="R41" s="1"/>
      <c r="S41" s="3"/>
      <c r="T41" s="3"/>
    </row>
    <row r="42" spans="2:22" x14ac:dyDescent="0.4">
      <c r="B42" s="51" t="s">
        <v>22</v>
      </c>
      <c r="C42" s="33"/>
      <c r="D42" s="33"/>
      <c r="E42" s="33"/>
      <c r="F42" s="33"/>
      <c r="G42" s="33"/>
      <c r="H42" s="33"/>
      <c r="I42" s="33"/>
      <c r="J42" s="33"/>
      <c r="K42" s="33"/>
      <c r="L42" s="33"/>
      <c r="M42" s="33"/>
      <c r="N42" s="33"/>
      <c r="O42" s="33"/>
      <c r="P42" s="33"/>
      <c r="Q42" s="33"/>
      <c r="R42" s="33"/>
      <c r="S42" s="33"/>
      <c r="T42" s="33"/>
      <c r="U42" s="33"/>
      <c r="V42" s="33"/>
    </row>
    <row r="43" spans="2:22" ht="22.5" customHeight="1" x14ac:dyDescent="0.4">
      <c r="B43" s="181" t="s">
        <v>23</v>
      </c>
      <c r="C43" s="182"/>
      <c r="D43" s="182"/>
      <c r="E43" s="182"/>
      <c r="F43" s="182"/>
      <c r="G43" s="182"/>
      <c r="H43" s="183"/>
      <c r="I43" s="183"/>
      <c r="J43" s="183"/>
      <c r="K43" s="183"/>
      <c r="L43" s="183"/>
      <c r="M43" s="182" t="s">
        <v>24</v>
      </c>
      <c r="N43" s="182"/>
      <c r="O43" s="182"/>
      <c r="P43" s="184"/>
      <c r="Q43" s="185"/>
      <c r="R43" s="185"/>
      <c r="S43" s="185"/>
      <c r="T43" s="185"/>
      <c r="U43" s="185"/>
      <c r="V43" s="186"/>
    </row>
    <row r="44" spans="2:22" ht="22.5" customHeight="1" x14ac:dyDescent="0.4">
      <c r="B44" s="187" t="s">
        <v>123</v>
      </c>
      <c r="C44" s="188"/>
      <c r="D44" s="188"/>
      <c r="E44" s="188"/>
      <c r="F44" s="188"/>
      <c r="G44" s="189"/>
      <c r="H44" s="54"/>
      <c r="I44" s="54"/>
      <c r="J44" s="54"/>
      <c r="K44" s="54"/>
      <c r="L44" s="55"/>
      <c r="M44" s="353" t="s">
        <v>25</v>
      </c>
      <c r="N44" s="354"/>
      <c r="O44" s="355"/>
      <c r="P44" s="54"/>
      <c r="Q44" s="54"/>
      <c r="R44" s="54"/>
      <c r="S44" s="73"/>
      <c r="T44" s="57"/>
      <c r="U44" s="57"/>
      <c r="V44" s="58"/>
    </row>
    <row r="45" spans="2:22" ht="22.5" customHeight="1" x14ac:dyDescent="0.4">
      <c r="B45" s="187" t="s">
        <v>26</v>
      </c>
      <c r="C45" s="188"/>
      <c r="D45" s="188"/>
      <c r="E45" s="188"/>
      <c r="F45" s="188"/>
      <c r="G45" s="189"/>
      <c r="H45" s="193"/>
      <c r="I45" s="194"/>
      <c r="J45" s="194"/>
      <c r="K45" s="194"/>
      <c r="L45" s="195"/>
      <c r="M45" s="196" t="s">
        <v>27</v>
      </c>
      <c r="N45" s="188"/>
      <c r="O45" s="189"/>
      <c r="P45" s="96"/>
      <c r="Q45" s="54"/>
      <c r="R45" s="54"/>
      <c r="S45" s="54"/>
      <c r="T45" s="54"/>
      <c r="U45" s="54"/>
      <c r="V45" s="59"/>
    </row>
    <row r="46" spans="2:22" ht="29.25" customHeight="1" x14ac:dyDescent="0.4">
      <c r="B46" s="171" t="s">
        <v>136</v>
      </c>
      <c r="C46" s="172"/>
      <c r="D46" s="172"/>
      <c r="E46" s="172"/>
      <c r="F46" s="172"/>
      <c r="G46" s="173"/>
      <c r="H46" s="174"/>
      <c r="I46" s="175"/>
      <c r="J46" s="175"/>
      <c r="K46" s="175"/>
      <c r="L46" s="175"/>
      <c r="M46" s="175"/>
      <c r="N46" s="175"/>
      <c r="O46" s="175"/>
      <c r="P46" s="175"/>
      <c r="Q46" s="175"/>
      <c r="R46" s="175"/>
      <c r="S46" s="175"/>
      <c r="T46" s="175"/>
      <c r="U46" s="175"/>
      <c r="V46" s="176"/>
    </row>
    <row r="47" spans="2:22" ht="25.5" customHeight="1" x14ac:dyDescent="0.4">
      <c r="B47" s="151" t="s">
        <v>112</v>
      </c>
      <c r="C47" s="152"/>
      <c r="D47" s="152"/>
      <c r="E47" s="152"/>
      <c r="F47" s="152"/>
      <c r="G47" s="152"/>
      <c r="H47" s="152"/>
      <c r="I47" s="152"/>
      <c r="J47" s="152"/>
      <c r="K47" s="152"/>
      <c r="L47" s="152"/>
      <c r="M47" s="152"/>
      <c r="N47" s="152"/>
      <c r="O47" s="152"/>
      <c r="P47" s="152"/>
      <c r="Q47" s="152"/>
      <c r="R47" s="152"/>
      <c r="S47" s="152"/>
      <c r="T47" s="152"/>
      <c r="U47" s="4"/>
      <c r="V47" s="4"/>
    </row>
    <row r="48" spans="2:22" ht="9" customHeight="1" x14ac:dyDescent="0.4">
      <c r="B48" s="30"/>
      <c r="C48" s="30"/>
      <c r="D48" s="30"/>
      <c r="E48" s="30"/>
      <c r="F48" s="30"/>
      <c r="G48" s="30"/>
      <c r="H48" s="30"/>
      <c r="I48" s="30"/>
      <c r="J48" s="30"/>
      <c r="K48" s="30"/>
      <c r="L48" s="30"/>
      <c r="M48" s="30"/>
      <c r="N48" s="30"/>
      <c r="O48" s="30"/>
      <c r="P48" s="30"/>
      <c r="Q48" s="30"/>
      <c r="R48" s="30"/>
      <c r="S48" s="30"/>
      <c r="T48" s="30"/>
      <c r="U48" s="4"/>
      <c r="V48" s="4"/>
    </row>
    <row r="49" spans="2:22" x14ac:dyDescent="0.4">
      <c r="B49" s="51" t="s">
        <v>28</v>
      </c>
      <c r="C49" s="33"/>
      <c r="D49" s="33"/>
      <c r="E49" s="33"/>
      <c r="F49" s="33" t="s">
        <v>29</v>
      </c>
      <c r="G49" s="33"/>
      <c r="H49" s="35"/>
      <c r="I49" s="35"/>
      <c r="J49" s="35"/>
      <c r="K49" s="35"/>
      <c r="L49" s="35"/>
      <c r="M49" s="35"/>
      <c r="N49" s="35"/>
      <c r="O49" s="36"/>
      <c r="P49" s="36"/>
      <c r="Q49" s="36"/>
      <c r="R49" s="37"/>
      <c r="S49" s="37"/>
      <c r="T49" s="37"/>
      <c r="U49" s="33"/>
      <c r="V49" s="33"/>
    </row>
    <row r="50" spans="2:22" ht="22.5" customHeight="1" x14ac:dyDescent="0.4">
      <c r="B50" s="160" t="s">
        <v>30</v>
      </c>
      <c r="C50" s="161"/>
      <c r="D50" s="161"/>
      <c r="E50" s="161"/>
      <c r="F50" s="161"/>
      <c r="G50" s="161"/>
      <c r="H50" s="161"/>
      <c r="I50" s="161"/>
      <c r="J50" s="161"/>
      <c r="K50" s="161"/>
      <c r="L50" s="161"/>
      <c r="M50" s="161"/>
      <c r="N50" s="161"/>
      <c r="O50" s="161"/>
      <c r="P50" s="161"/>
      <c r="Q50" s="161"/>
      <c r="R50" s="161"/>
      <c r="S50" s="161"/>
      <c r="T50" s="161"/>
      <c r="U50" s="161"/>
      <c r="V50" s="162"/>
    </row>
    <row r="51" spans="2:22" ht="22.5" customHeight="1" x14ac:dyDescent="0.4">
      <c r="B51" s="62"/>
      <c r="C51" s="157" t="s">
        <v>31</v>
      </c>
      <c r="D51" s="157"/>
      <c r="E51" s="157"/>
      <c r="F51" s="157"/>
      <c r="G51" s="157"/>
      <c r="H51" s="157"/>
      <c r="I51" s="157"/>
      <c r="J51" s="157"/>
      <c r="K51" s="157"/>
      <c r="L51" s="157"/>
      <c r="M51" s="157"/>
      <c r="N51" s="157"/>
      <c r="O51" s="157"/>
      <c r="P51" s="157"/>
      <c r="Q51" s="157"/>
      <c r="R51" s="157"/>
      <c r="S51" s="157"/>
      <c r="T51" s="157"/>
      <c r="U51" s="157"/>
      <c r="V51" s="154"/>
    </row>
    <row r="52" spans="2:22" ht="22.5" customHeight="1" x14ac:dyDescent="0.4">
      <c r="B52" s="62"/>
      <c r="C52" s="157" t="s">
        <v>32</v>
      </c>
      <c r="D52" s="157"/>
      <c r="E52" s="157"/>
      <c r="F52" s="157"/>
      <c r="G52" s="157"/>
      <c r="H52" s="157"/>
      <c r="I52" s="157"/>
      <c r="J52" s="157"/>
      <c r="K52" s="157"/>
      <c r="L52" s="157"/>
      <c r="M52" s="157"/>
      <c r="N52" s="157"/>
      <c r="O52" s="157"/>
      <c r="P52" s="157"/>
      <c r="Q52" s="157"/>
      <c r="R52" s="157"/>
      <c r="S52" s="157"/>
      <c r="T52" s="157"/>
      <c r="U52" s="157"/>
      <c r="V52" s="154"/>
    </row>
    <row r="53" spans="2:22" ht="22.5" customHeight="1" x14ac:dyDescent="0.4">
      <c r="B53" s="63"/>
      <c r="C53" s="148" t="s">
        <v>121</v>
      </c>
      <c r="D53" s="148"/>
      <c r="E53" s="148"/>
      <c r="F53" s="148"/>
      <c r="G53" s="148"/>
      <c r="H53" s="148"/>
      <c r="I53" s="148"/>
      <c r="J53" s="148"/>
      <c r="K53" s="148"/>
      <c r="L53" s="148"/>
      <c r="M53" s="148"/>
      <c r="N53" s="148"/>
      <c r="O53" s="148"/>
      <c r="P53" s="148"/>
      <c r="Q53" s="148"/>
      <c r="R53" s="148"/>
      <c r="S53" s="148"/>
      <c r="T53" s="148"/>
      <c r="U53" s="148"/>
      <c r="V53" s="390"/>
    </row>
    <row r="54" spans="2:22" ht="9" customHeight="1" x14ac:dyDescent="0.4">
      <c r="B54" s="13"/>
      <c r="C54" s="13"/>
      <c r="D54" s="13"/>
      <c r="E54" s="13"/>
      <c r="F54" s="13"/>
      <c r="G54" s="13"/>
      <c r="H54" s="13"/>
      <c r="I54" s="13"/>
      <c r="J54" s="13"/>
      <c r="K54" s="13"/>
      <c r="L54" s="13"/>
      <c r="M54" s="13"/>
      <c r="N54" s="13"/>
      <c r="O54" s="13"/>
      <c r="P54" s="13"/>
      <c r="Q54" s="13"/>
      <c r="R54" s="13"/>
      <c r="S54" s="13"/>
      <c r="T54" s="13"/>
      <c r="U54" s="4"/>
      <c r="V54" s="4"/>
    </row>
    <row r="55" spans="2:22" x14ac:dyDescent="0.4">
      <c r="B55" s="51" t="s">
        <v>33</v>
      </c>
      <c r="C55" s="33"/>
      <c r="D55" s="33"/>
      <c r="E55" s="33"/>
      <c r="F55" s="33" t="s">
        <v>29</v>
      </c>
      <c r="G55" s="33"/>
      <c r="H55" s="33"/>
      <c r="I55" s="33"/>
      <c r="J55" s="33"/>
      <c r="K55" s="33"/>
      <c r="L55" s="33"/>
      <c r="M55" s="33"/>
      <c r="N55" s="33"/>
      <c r="O55" s="33"/>
      <c r="P55" s="33"/>
      <c r="Q55" s="33"/>
      <c r="R55" s="33"/>
      <c r="S55" s="33"/>
      <c r="T55" s="33"/>
      <c r="U55" s="33"/>
      <c r="V55" s="33"/>
    </row>
    <row r="56" spans="2:22" ht="18.75" customHeight="1" x14ac:dyDescent="0.4">
      <c r="B56" s="284" t="s">
        <v>141</v>
      </c>
      <c r="C56" s="285"/>
      <c r="D56" s="285"/>
      <c r="E56" s="285"/>
      <c r="F56" s="285"/>
      <c r="G56" s="285"/>
      <c r="H56" s="285"/>
      <c r="I56" s="285"/>
      <c r="J56" s="285"/>
      <c r="K56" s="285"/>
      <c r="L56" s="285"/>
      <c r="M56" s="285"/>
      <c r="N56" s="285"/>
      <c r="O56" s="285"/>
      <c r="P56" s="285"/>
      <c r="Q56" s="285"/>
      <c r="R56" s="285"/>
      <c r="S56" s="285"/>
      <c r="T56" s="285"/>
      <c r="U56" s="285"/>
      <c r="V56" s="286"/>
    </row>
    <row r="57" spans="2:22" x14ac:dyDescent="0.4">
      <c r="B57" s="170" t="s">
        <v>142</v>
      </c>
      <c r="C57" s="155"/>
      <c r="D57" s="155"/>
      <c r="E57" s="155"/>
      <c r="F57" s="155"/>
      <c r="G57" s="155"/>
      <c r="H57" s="155"/>
      <c r="I57" s="155"/>
      <c r="J57" s="155"/>
      <c r="K57" s="155"/>
      <c r="L57" s="155"/>
      <c r="M57" s="155"/>
      <c r="N57" s="155"/>
      <c r="O57" s="155"/>
      <c r="P57" s="155"/>
      <c r="Q57" s="155"/>
      <c r="R57" s="155"/>
      <c r="S57" s="155"/>
      <c r="T57" s="155"/>
      <c r="U57" s="155"/>
      <c r="V57" s="156"/>
    </row>
    <row r="58" spans="2:22" ht="22.5" customHeight="1" x14ac:dyDescent="0.4">
      <c r="B58" s="62"/>
      <c r="C58" s="153" t="s">
        <v>124</v>
      </c>
      <c r="D58" s="153"/>
      <c r="E58" s="153"/>
      <c r="F58" s="153"/>
      <c r="G58" s="153"/>
      <c r="H58" s="153"/>
      <c r="I58" s="153"/>
      <c r="J58" s="153"/>
      <c r="K58" s="153"/>
      <c r="L58" s="153"/>
      <c r="M58" s="153"/>
      <c r="N58" s="153"/>
      <c r="O58" s="153"/>
      <c r="P58" s="153"/>
      <c r="Q58" s="153"/>
      <c r="R58" s="153"/>
      <c r="S58" s="153"/>
      <c r="T58" s="153"/>
      <c r="U58" s="153"/>
      <c r="V58" s="154"/>
    </row>
    <row r="59" spans="2:22" ht="22.5" customHeight="1" x14ac:dyDescent="0.4">
      <c r="B59" s="98"/>
      <c r="C59" s="350" t="s">
        <v>34</v>
      </c>
      <c r="D59" s="350"/>
      <c r="E59" s="350"/>
      <c r="F59" s="350"/>
      <c r="G59" s="350"/>
      <c r="H59" s="350"/>
      <c r="I59" s="350"/>
      <c r="J59" s="350"/>
      <c r="K59" s="350"/>
      <c r="L59" s="350"/>
      <c r="M59" s="350"/>
      <c r="N59" s="350"/>
      <c r="O59" s="350"/>
      <c r="P59" s="350"/>
      <c r="Q59" s="350"/>
      <c r="R59" s="350"/>
      <c r="S59" s="350"/>
      <c r="T59" s="350"/>
      <c r="U59" s="350"/>
      <c r="V59" s="156"/>
    </row>
    <row r="60" spans="2:22" ht="22.5" customHeight="1" x14ac:dyDescent="0.4">
      <c r="B60" s="98"/>
      <c r="C60" s="157" t="s">
        <v>35</v>
      </c>
      <c r="D60" s="157"/>
      <c r="E60" s="157"/>
      <c r="F60" s="157"/>
      <c r="G60" s="157"/>
      <c r="H60" s="157"/>
      <c r="I60" s="157"/>
      <c r="J60" s="157"/>
      <c r="K60" s="157"/>
      <c r="L60" s="157"/>
      <c r="M60" s="157"/>
      <c r="N60" s="157"/>
      <c r="O60" s="157"/>
      <c r="P60" s="157"/>
      <c r="Q60" s="157"/>
      <c r="R60" s="157"/>
      <c r="S60" s="157"/>
      <c r="T60" s="157"/>
      <c r="U60" s="157"/>
      <c r="V60" s="154"/>
    </row>
    <row r="61" spans="2:22" ht="9" customHeight="1" x14ac:dyDescent="0.4">
      <c r="B61" s="64"/>
      <c r="C61" s="71"/>
      <c r="D61" s="71"/>
      <c r="E61" s="71"/>
      <c r="F61" s="71"/>
      <c r="G61" s="71"/>
      <c r="H61" s="71"/>
      <c r="I61" s="71"/>
      <c r="J61" s="71"/>
      <c r="K61" s="71"/>
      <c r="L61" s="71"/>
      <c r="M61" s="71"/>
      <c r="N61" s="71"/>
      <c r="O61" s="71"/>
      <c r="P61" s="71"/>
      <c r="Q61" s="71"/>
      <c r="R61" s="71"/>
      <c r="S61" s="71"/>
      <c r="T61" s="71"/>
      <c r="U61" s="71"/>
      <c r="V61" s="68"/>
    </row>
    <row r="62" spans="2:22" ht="22.5" customHeight="1" x14ac:dyDescent="0.4">
      <c r="B62" s="62" t="s">
        <v>39</v>
      </c>
      <c r="C62" s="148" t="s">
        <v>19</v>
      </c>
      <c r="D62" s="148"/>
      <c r="E62" s="148"/>
      <c r="F62" s="148"/>
      <c r="G62" s="149"/>
      <c r="H62" s="149"/>
      <c r="I62" s="149"/>
      <c r="J62" s="149"/>
      <c r="K62" s="149"/>
      <c r="L62" s="149"/>
      <c r="M62" s="149"/>
      <c r="N62" s="149"/>
      <c r="O62" s="149"/>
      <c r="P62" s="48"/>
      <c r="Q62" s="48"/>
      <c r="R62" s="48"/>
      <c r="S62" s="48"/>
      <c r="T62" s="71"/>
      <c r="U62" s="71"/>
      <c r="V62" s="68"/>
    </row>
    <row r="63" spans="2:22" ht="22.5" customHeight="1" x14ac:dyDescent="0.4">
      <c r="B63" s="62"/>
      <c r="C63" s="166" t="s">
        <v>40</v>
      </c>
      <c r="D63" s="166"/>
      <c r="E63" s="166"/>
      <c r="F63" s="166"/>
      <c r="G63" s="149"/>
      <c r="H63" s="149"/>
      <c r="I63" s="149"/>
      <c r="J63" s="149"/>
      <c r="K63" s="149"/>
      <c r="L63" s="149"/>
      <c r="M63" s="149"/>
      <c r="N63" s="149"/>
      <c r="O63" s="149"/>
      <c r="P63" s="48"/>
      <c r="Q63" s="48"/>
      <c r="R63" s="48"/>
      <c r="S63" s="48"/>
      <c r="T63" s="71"/>
      <c r="U63" s="71"/>
      <c r="V63" s="68"/>
    </row>
    <row r="64" spans="2:22" ht="22.5" customHeight="1" x14ac:dyDescent="0.4">
      <c r="B64" s="62"/>
      <c r="C64" s="150" t="s">
        <v>41</v>
      </c>
      <c r="D64" s="150"/>
      <c r="E64" s="150"/>
      <c r="F64" s="150"/>
      <c r="G64" s="149"/>
      <c r="H64" s="149"/>
      <c r="I64" s="149"/>
      <c r="J64" s="149"/>
      <c r="K64" s="149"/>
      <c r="L64" s="149"/>
      <c r="M64" s="149"/>
      <c r="N64" s="149"/>
      <c r="O64" s="149"/>
      <c r="P64" s="48"/>
      <c r="Q64" s="48"/>
      <c r="R64" s="48"/>
      <c r="S64" s="48"/>
      <c r="T64" s="71"/>
      <c r="U64" s="71"/>
      <c r="V64" s="68"/>
    </row>
    <row r="65" spans="2:22" ht="9" customHeight="1" x14ac:dyDescent="0.4">
      <c r="B65" s="38"/>
      <c r="C65" s="40"/>
      <c r="D65" s="40"/>
      <c r="E65" s="40"/>
      <c r="F65" s="40"/>
      <c r="G65" s="40"/>
      <c r="H65" s="40"/>
      <c r="I65" s="40"/>
      <c r="J65" s="41"/>
      <c r="K65" s="41"/>
      <c r="L65" s="41"/>
      <c r="M65" s="41"/>
      <c r="N65" s="41"/>
      <c r="O65" s="41"/>
      <c r="P65" s="41"/>
      <c r="Q65" s="41"/>
      <c r="R65" s="40"/>
      <c r="S65" s="40"/>
      <c r="T65" s="42"/>
      <c r="U65" s="42"/>
      <c r="V65" s="43"/>
    </row>
    <row r="66" spans="2:22" ht="9" customHeight="1" x14ac:dyDescent="0.4">
      <c r="B66" s="4"/>
      <c r="C66" s="4"/>
      <c r="D66" s="4"/>
      <c r="E66" s="4"/>
      <c r="F66" s="4"/>
      <c r="G66" s="4"/>
      <c r="H66" s="4"/>
      <c r="I66" s="4"/>
      <c r="J66" s="4"/>
      <c r="K66" s="4"/>
      <c r="L66" s="4"/>
      <c r="M66" s="4"/>
      <c r="N66" s="4"/>
      <c r="O66" s="4"/>
      <c r="P66" s="4"/>
      <c r="Q66" s="4"/>
      <c r="R66" s="4"/>
      <c r="S66" s="4"/>
      <c r="T66" s="4"/>
      <c r="U66" s="4"/>
      <c r="V66" s="4"/>
    </row>
    <row r="67" spans="2:22" ht="18.75" customHeight="1" x14ac:dyDescent="0.4">
      <c r="B67" s="82"/>
      <c r="C67" s="82"/>
      <c r="D67" s="82"/>
      <c r="E67" s="82"/>
      <c r="F67" s="82"/>
      <c r="G67" s="82"/>
      <c r="H67" s="82"/>
      <c r="I67" s="82"/>
      <c r="J67" s="82"/>
      <c r="K67" s="82"/>
      <c r="L67" s="82"/>
      <c r="M67" s="82"/>
      <c r="N67" s="82"/>
      <c r="O67" s="82"/>
      <c r="P67" s="82"/>
      <c r="Q67" s="26" t="s">
        <v>0</v>
      </c>
      <c r="R67" s="82"/>
      <c r="S67" s="82"/>
      <c r="T67" s="82"/>
      <c r="U67" s="82"/>
      <c r="V67" s="82"/>
    </row>
    <row r="68" spans="2:22" ht="30" customHeight="1" x14ac:dyDescent="0.4">
      <c r="B68" s="82"/>
      <c r="C68" s="82"/>
      <c r="D68" s="82"/>
      <c r="E68" s="82"/>
      <c r="F68" s="82"/>
      <c r="G68" s="82"/>
      <c r="H68" s="82"/>
      <c r="I68" s="82"/>
      <c r="J68" s="82"/>
      <c r="K68" s="82"/>
      <c r="L68" s="82"/>
      <c r="M68" s="82"/>
      <c r="N68" s="82"/>
      <c r="O68" s="82"/>
      <c r="P68" s="82"/>
      <c r="Q68" s="84" t="s">
        <v>162</v>
      </c>
      <c r="R68" s="83"/>
      <c r="S68" s="83"/>
      <c r="T68" s="83"/>
      <c r="U68" s="83"/>
      <c r="V68" s="83"/>
    </row>
    <row r="69" spans="2:22" ht="45" customHeight="1" x14ac:dyDescent="0.4">
      <c r="B69" s="82"/>
      <c r="C69" s="82"/>
      <c r="D69" s="82"/>
      <c r="E69" s="82"/>
      <c r="F69" s="82"/>
      <c r="G69" s="82"/>
      <c r="H69" s="82"/>
      <c r="I69" s="82"/>
      <c r="J69" s="82"/>
      <c r="K69" s="82"/>
      <c r="L69" s="82"/>
      <c r="M69" s="82"/>
      <c r="N69" s="82"/>
      <c r="O69" s="82"/>
      <c r="P69" s="82"/>
      <c r="Q69" s="84" t="s">
        <v>163</v>
      </c>
      <c r="R69" s="83"/>
      <c r="S69" s="83"/>
      <c r="T69" s="83"/>
      <c r="U69" s="83"/>
      <c r="V69" s="83"/>
    </row>
    <row r="70" spans="2:22" ht="18.75" customHeight="1" x14ac:dyDescent="0.4">
      <c r="B70" s="4"/>
      <c r="C70" s="4"/>
      <c r="D70" s="4"/>
      <c r="E70" s="4"/>
      <c r="F70" s="4"/>
      <c r="G70" s="4"/>
      <c r="H70" s="4"/>
      <c r="I70" s="4"/>
      <c r="J70" s="4"/>
      <c r="K70" s="4"/>
      <c r="L70" s="4"/>
      <c r="M70" s="4"/>
      <c r="N70" s="4"/>
      <c r="O70" s="4"/>
      <c r="P70" s="4"/>
      <c r="Q70" s="4"/>
      <c r="R70" s="4"/>
      <c r="S70" s="4"/>
      <c r="T70" s="4"/>
    </row>
    <row r="71" spans="2:22" ht="18.75" customHeight="1" x14ac:dyDescent="0.4">
      <c r="B71" s="33"/>
      <c r="C71" s="33"/>
      <c r="D71" s="33"/>
      <c r="E71" s="33"/>
      <c r="F71" s="33"/>
      <c r="G71" s="33"/>
      <c r="H71" s="33"/>
      <c r="I71" s="33"/>
      <c r="J71" s="33"/>
      <c r="K71" s="33"/>
      <c r="L71" s="33"/>
      <c r="M71" s="33"/>
      <c r="N71" s="33"/>
      <c r="O71" s="33"/>
      <c r="P71" s="33"/>
      <c r="Q71" s="33"/>
      <c r="R71" s="33"/>
      <c r="S71" s="33"/>
      <c r="T71" s="33"/>
      <c r="U71" s="39"/>
      <c r="V71" s="39"/>
    </row>
    <row r="72" spans="2:22" x14ac:dyDescent="0.4">
      <c r="B72" s="4"/>
      <c r="C72" s="4"/>
      <c r="D72" s="4"/>
      <c r="E72" s="4"/>
      <c r="F72" s="4"/>
      <c r="G72" s="4"/>
      <c r="H72" s="4"/>
      <c r="I72" s="4"/>
      <c r="J72" s="4"/>
      <c r="K72" s="4"/>
      <c r="L72" s="4"/>
      <c r="M72" s="4"/>
      <c r="N72" s="4"/>
      <c r="O72" s="4"/>
      <c r="P72" s="4"/>
      <c r="Q72" s="4"/>
      <c r="R72" s="4"/>
      <c r="S72" s="4"/>
      <c r="T72" s="4"/>
      <c r="U72" s="4"/>
      <c r="V72" s="4"/>
    </row>
    <row r="74" spans="2:22" x14ac:dyDescent="0.4">
      <c r="B74" s="27" t="s">
        <v>42</v>
      </c>
      <c r="C74" s="27"/>
      <c r="D74" s="27" t="s">
        <v>95</v>
      </c>
      <c r="E74" s="27"/>
      <c r="F74" s="27"/>
      <c r="G74" s="27"/>
      <c r="H74" s="27"/>
      <c r="I74" s="27"/>
      <c r="J74" s="27"/>
      <c r="K74" s="27"/>
      <c r="L74" s="27"/>
      <c r="M74" s="27"/>
      <c r="N74" s="27"/>
      <c r="O74" s="27"/>
    </row>
    <row r="75" spans="2:22" x14ac:dyDescent="0.4">
      <c r="B75" s="27" t="s">
        <v>46</v>
      </c>
      <c r="C75" s="27"/>
      <c r="D75" s="27" t="s">
        <v>96</v>
      </c>
      <c r="E75" s="27"/>
      <c r="F75" s="27"/>
      <c r="G75" s="27"/>
      <c r="H75" s="27"/>
      <c r="I75" s="27"/>
      <c r="J75" s="27"/>
      <c r="K75" s="27"/>
      <c r="L75" s="27"/>
      <c r="M75" s="27"/>
      <c r="N75" s="27"/>
      <c r="O75" s="27"/>
    </row>
    <row r="76" spans="2:22" x14ac:dyDescent="0.4">
      <c r="B76" s="27"/>
      <c r="C76" s="27"/>
      <c r="D76" s="27"/>
      <c r="E76" s="27"/>
      <c r="F76" s="27"/>
      <c r="G76" s="27"/>
      <c r="H76" s="27"/>
      <c r="I76" s="27"/>
      <c r="J76" s="27"/>
      <c r="K76" s="27"/>
      <c r="L76" s="27"/>
      <c r="M76" s="27"/>
      <c r="N76" s="27"/>
      <c r="O76" s="27"/>
    </row>
    <row r="77" spans="2:22" x14ac:dyDescent="0.4">
      <c r="B77" s="27"/>
      <c r="C77" s="27"/>
      <c r="D77" s="27"/>
      <c r="E77" s="27"/>
      <c r="F77" s="27"/>
      <c r="G77" s="27"/>
      <c r="H77" s="27"/>
      <c r="I77" s="27"/>
      <c r="J77" s="27"/>
      <c r="K77" s="27"/>
      <c r="L77" s="27"/>
      <c r="M77" s="27"/>
      <c r="N77" s="27"/>
      <c r="O77" s="27"/>
    </row>
    <row r="78" spans="2:22" x14ac:dyDescent="0.4">
      <c r="B78" s="27"/>
      <c r="C78" s="27"/>
      <c r="D78" s="27"/>
      <c r="E78" s="27"/>
      <c r="F78" s="27"/>
      <c r="G78" s="27"/>
      <c r="H78" s="27"/>
      <c r="I78" s="27"/>
      <c r="J78" s="27"/>
      <c r="K78" s="27"/>
      <c r="L78" s="27"/>
      <c r="M78" s="27"/>
      <c r="N78" s="27"/>
      <c r="O78" s="27"/>
    </row>
    <row r="79" spans="2:22" x14ac:dyDescent="0.4">
      <c r="B79" s="27"/>
      <c r="C79" s="27"/>
      <c r="D79" s="27"/>
      <c r="E79" s="27"/>
      <c r="F79" s="27"/>
      <c r="G79" s="27"/>
      <c r="H79" s="27"/>
      <c r="I79" s="27"/>
      <c r="J79" s="27"/>
      <c r="K79" s="27"/>
      <c r="L79" s="27"/>
      <c r="M79" s="27"/>
      <c r="N79" s="27"/>
      <c r="O79" s="27"/>
    </row>
    <row r="80" spans="2:22" x14ac:dyDescent="0.4">
      <c r="B80" s="27"/>
      <c r="C80" s="27"/>
      <c r="D80" s="27"/>
      <c r="E80" s="27"/>
      <c r="F80" s="27"/>
      <c r="G80" s="27"/>
      <c r="H80" s="27"/>
      <c r="I80" s="27"/>
      <c r="J80" s="27"/>
      <c r="K80" s="27"/>
      <c r="L80" s="27"/>
      <c r="M80" s="27"/>
      <c r="N80" s="27"/>
      <c r="O80" s="27"/>
    </row>
    <row r="81" spans="2:15" x14ac:dyDescent="0.4">
      <c r="B81" s="27"/>
      <c r="C81" s="27"/>
      <c r="D81" s="27"/>
      <c r="E81" s="27"/>
      <c r="F81" s="27"/>
      <c r="G81" s="27"/>
      <c r="H81" s="27"/>
      <c r="I81" s="27"/>
      <c r="J81" s="27"/>
      <c r="K81" s="27"/>
      <c r="L81" s="27"/>
      <c r="M81" s="27"/>
      <c r="N81" s="27"/>
      <c r="O81" s="27"/>
    </row>
    <row r="82" spans="2:15" x14ac:dyDescent="0.4">
      <c r="B82" s="27"/>
      <c r="C82" s="27"/>
      <c r="D82" s="27"/>
      <c r="E82" s="27"/>
      <c r="F82" s="27"/>
      <c r="G82" s="27"/>
      <c r="H82" s="27"/>
      <c r="I82" s="27"/>
      <c r="J82" s="27"/>
      <c r="K82" s="27"/>
      <c r="L82" s="27"/>
      <c r="M82" s="27"/>
      <c r="N82" s="27"/>
      <c r="O82" s="27"/>
    </row>
    <row r="83" spans="2:15" x14ac:dyDescent="0.4">
      <c r="B83" s="27"/>
      <c r="C83" s="27"/>
      <c r="D83" s="27"/>
      <c r="E83" s="27"/>
      <c r="F83" s="27"/>
      <c r="G83" s="27"/>
      <c r="H83" s="27"/>
      <c r="I83" s="27"/>
      <c r="J83" s="27"/>
      <c r="K83" s="27"/>
      <c r="L83" s="27"/>
      <c r="M83" s="27"/>
      <c r="N83" s="27"/>
      <c r="O83" s="27"/>
    </row>
    <row r="84" spans="2:15" x14ac:dyDescent="0.4">
      <c r="B84" s="27"/>
      <c r="C84" s="27"/>
      <c r="D84" s="27"/>
      <c r="E84" s="27"/>
      <c r="F84" s="27"/>
      <c r="G84" s="27"/>
      <c r="H84" s="27"/>
      <c r="I84" s="27"/>
      <c r="J84" s="27"/>
      <c r="K84" s="27"/>
      <c r="L84" s="27"/>
      <c r="M84" s="27"/>
      <c r="N84" s="27"/>
      <c r="O84" s="27"/>
    </row>
    <row r="85" spans="2:15" x14ac:dyDescent="0.4">
      <c r="B85" s="27"/>
      <c r="C85" s="27"/>
      <c r="D85" s="27"/>
      <c r="E85" s="27"/>
      <c r="F85" s="27"/>
      <c r="G85" s="27"/>
      <c r="H85" s="27"/>
      <c r="I85" s="27"/>
      <c r="J85" s="27"/>
      <c r="K85" s="27"/>
      <c r="L85" s="27"/>
      <c r="M85" s="27"/>
      <c r="N85" s="27"/>
      <c r="O85" s="27"/>
    </row>
    <row r="86" spans="2:15" x14ac:dyDescent="0.4">
      <c r="B86" s="27"/>
      <c r="C86" s="27"/>
      <c r="D86" s="27"/>
      <c r="E86" s="27"/>
      <c r="F86" s="27"/>
      <c r="G86" s="27"/>
      <c r="H86" s="27"/>
      <c r="I86" s="27"/>
      <c r="J86" s="27"/>
      <c r="K86" s="27"/>
      <c r="L86" s="27"/>
      <c r="M86" s="27"/>
      <c r="N86" s="27"/>
      <c r="O86" s="27"/>
    </row>
    <row r="87" spans="2:15" x14ac:dyDescent="0.4">
      <c r="B87" s="27"/>
      <c r="C87" s="27"/>
      <c r="D87" s="27"/>
      <c r="E87" s="27"/>
      <c r="F87" s="27"/>
      <c r="G87" s="27"/>
      <c r="H87" s="27"/>
      <c r="I87" s="27"/>
      <c r="J87" s="27"/>
      <c r="K87" s="27"/>
      <c r="L87" s="27"/>
      <c r="M87" s="27"/>
      <c r="N87" s="27"/>
      <c r="O87" s="27"/>
    </row>
    <row r="88" spans="2:15" x14ac:dyDescent="0.4">
      <c r="B88" s="27"/>
      <c r="C88" s="27"/>
      <c r="D88" s="27"/>
      <c r="E88" s="27"/>
      <c r="F88" s="27"/>
      <c r="G88" s="27"/>
      <c r="H88" s="27"/>
      <c r="I88" s="27"/>
      <c r="J88" s="27"/>
      <c r="K88" s="27"/>
      <c r="L88" s="27"/>
      <c r="M88" s="27"/>
      <c r="N88" s="27"/>
      <c r="O88" s="27"/>
    </row>
    <row r="89" spans="2:15" x14ac:dyDescent="0.4">
      <c r="B89" s="27"/>
      <c r="C89" s="27"/>
      <c r="D89" s="27"/>
      <c r="E89" s="27"/>
      <c r="F89" s="27"/>
      <c r="G89" s="27"/>
      <c r="H89" s="27"/>
      <c r="I89" s="27"/>
      <c r="J89" s="27"/>
      <c r="K89" s="27"/>
      <c r="L89" s="27"/>
      <c r="M89" s="27"/>
      <c r="N89" s="27"/>
      <c r="O89" s="27"/>
    </row>
    <row r="90" spans="2:15" x14ac:dyDescent="0.4">
      <c r="B90" s="27"/>
      <c r="C90" s="27"/>
      <c r="D90" s="27"/>
      <c r="E90" s="27"/>
      <c r="F90" s="27"/>
      <c r="G90" s="27"/>
      <c r="H90" s="27"/>
      <c r="I90" s="27"/>
      <c r="J90" s="27"/>
      <c r="K90" s="27"/>
      <c r="L90" s="27"/>
      <c r="M90" s="27"/>
      <c r="N90" s="27"/>
      <c r="O90" s="27"/>
    </row>
    <row r="91" spans="2:15" x14ac:dyDescent="0.4">
      <c r="B91" s="27"/>
      <c r="C91" s="27"/>
      <c r="D91" s="27"/>
      <c r="E91" s="27"/>
      <c r="F91" s="27"/>
      <c r="G91" s="27"/>
      <c r="H91" s="27"/>
      <c r="I91" s="27"/>
      <c r="J91" s="27"/>
      <c r="K91" s="27"/>
      <c r="L91" s="27"/>
      <c r="M91" s="27"/>
      <c r="N91" s="27"/>
      <c r="O91" s="27"/>
    </row>
    <row r="92" spans="2:15" x14ac:dyDescent="0.4">
      <c r="B92" s="27"/>
      <c r="C92" s="27"/>
      <c r="D92" s="27"/>
      <c r="E92" s="27"/>
      <c r="F92" s="27"/>
      <c r="G92" s="27"/>
      <c r="H92" s="27"/>
      <c r="I92" s="27"/>
      <c r="J92" s="27"/>
      <c r="K92" s="27"/>
      <c r="L92" s="27"/>
      <c r="M92" s="27"/>
      <c r="N92" s="27"/>
      <c r="O92" s="27"/>
    </row>
    <row r="93" spans="2:15" x14ac:dyDescent="0.4">
      <c r="B93" s="27"/>
      <c r="C93" s="27"/>
      <c r="D93" s="27"/>
      <c r="E93" s="27"/>
      <c r="F93" s="27"/>
      <c r="G93" s="27"/>
      <c r="H93" s="27"/>
      <c r="I93" s="27"/>
      <c r="J93" s="27"/>
      <c r="K93" s="27"/>
      <c r="L93" s="27"/>
      <c r="M93" s="27"/>
      <c r="N93" s="27"/>
      <c r="O93" s="27"/>
    </row>
    <row r="94" spans="2:15" x14ac:dyDescent="0.4">
      <c r="B94" s="27"/>
      <c r="C94" s="27"/>
      <c r="D94" s="27"/>
      <c r="E94" s="27"/>
      <c r="F94" s="27"/>
      <c r="G94" s="27"/>
      <c r="H94" s="27"/>
      <c r="I94" s="27"/>
      <c r="J94" s="27"/>
      <c r="K94" s="27"/>
      <c r="L94" s="27"/>
      <c r="M94" s="27"/>
      <c r="N94" s="27"/>
      <c r="O94" s="27"/>
    </row>
  </sheetData>
  <sheetProtection algorithmName="SHA-512" hashValue="iLHE7P015eUopvLxpGN+UTWuB1qiZPNn1Oyy/nYmM/QIRFvhYSgLjGDbotKyrbfpRT5KBYGI3RJiX6evQIxoHw==" saltValue="YoczC/qHUm3T4GJW5fbzyA==" spinCount="100000" sheet="1" objects="1" scenarios="1" formatColumns="0" formatRows="0"/>
  <mergeCells count="179">
    <mergeCell ref="C62:F62"/>
    <mergeCell ref="G62:O62"/>
    <mergeCell ref="G63:O63"/>
    <mergeCell ref="C64:F64"/>
    <mergeCell ref="G64:O64"/>
    <mergeCell ref="B47:T47"/>
    <mergeCell ref="C58:V58"/>
    <mergeCell ref="C59:V59"/>
    <mergeCell ref="C60:V60"/>
    <mergeCell ref="B50:V50"/>
    <mergeCell ref="C51:V51"/>
    <mergeCell ref="C52:V52"/>
    <mergeCell ref="C53:V53"/>
    <mergeCell ref="C63:F63"/>
    <mergeCell ref="B56:V56"/>
    <mergeCell ref="B57:V57"/>
    <mergeCell ref="H45:L45"/>
    <mergeCell ref="M45:O45"/>
    <mergeCell ref="B46:G46"/>
    <mergeCell ref="H46:V46"/>
    <mergeCell ref="S39:T39"/>
    <mergeCell ref="U39:V39"/>
    <mergeCell ref="B40:Q40"/>
    <mergeCell ref="S40:T40"/>
    <mergeCell ref="U40:V40"/>
    <mergeCell ref="B43:G43"/>
    <mergeCell ref="H43:L43"/>
    <mergeCell ref="M43:O43"/>
    <mergeCell ref="P43:V43"/>
    <mergeCell ref="B39:C39"/>
    <mergeCell ref="D39:E39"/>
    <mergeCell ref="Q39:R39"/>
    <mergeCell ref="F39:J39"/>
    <mergeCell ref="K39:O39"/>
    <mergeCell ref="B44:G44"/>
    <mergeCell ref="M44:O44"/>
    <mergeCell ref="B45:G45"/>
    <mergeCell ref="S37:T37"/>
    <mergeCell ref="U37:V37"/>
    <mergeCell ref="B38:C38"/>
    <mergeCell ref="D38:E38"/>
    <mergeCell ref="Q38:R38"/>
    <mergeCell ref="S38:T38"/>
    <mergeCell ref="U38:V38"/>
    <mergeCell ref="B37:C37"/>
    <mergeCell ref="D37:E37"/>
    <mergeCell ref="Q37:R37"/>
    <mergeCell ref="F37:J37"/>
    <mergeCell ref="F38:J38"/>
    <mergeCell ref="K37:O37"/>
    <mergeCell ref="K38:O38"/>
    <mergeCell ref="S35:T35"/>
    <mergeCell ref="U35:V35"/>
    <mergeCell ref="B36:C36"/>
    <mergeCell ref="D36:E36"/>
    <mergeCell ref="Q36:R36"/>
    <mergeCell ref="S36:T36"/>
    <mergeCell ref="U36:V36"/>
    <mergeCell ref="B35:C35"/>
    <mergeCell ref="D35:E35"/>
    <mergeCell ref="Q35:R35"/>
    <mergeCell ref="F35:J35"/>
    <mergeCell ref="F36:J36"/>
    <mergeCell ref="K35:O35"/>
    <mergeCell ref="K36:O36"/>
    <mergeCell ref="S33:T33"/>
    <mergeCell ref="U33:V33"/>
    <mergeCell ref="B34:C34"/>
    <mergeCell ref="D34:E34"/>
    <mergeCell ref="Q34:R34"/>
    <mergeCell ref="S34:T34"/>
    <mergeCell ref="U34:V34"/>
    <mergeCell ref="B33:C33"/>
    <mergeCell ref="D33:E33"/>
    <mergeCell ref="Q33:R33"/>
    <mergeCell ref="F33:J33"/>
    <mergeCell ref="F34:J34"/>
    <mergeCell ref="K33:O33"/>
    <mergeCell ref="K34:O34"/>
    <mergeCell ref="S31:T31"/>
    <mergeCell ref="U31:V31"/>
    <mergeCell ref="B32:C32"/>
    <mergeCell ref="D32:E32"/>
    <mergeCell ref="Q32:R32"/>
    <mergeCell ref="S32:T32"/>
    <mergeCell ref="U32:V32"/>
    <mergeCell ref="B31:C31"/>
    <mergeCell ref="D31:E31"/>
    <mergeCell ref="Q31:R31"/>
    <mergeCell ref="F31:J31"/>
    <mergeCell ref="F32:J32"/>
    <mergeCell ref="K31:O31"/>
    <mergeCell ref="K32:O32"/>
    <mergeCell ref="S29:T29"/>
    <mergeCell ref="U29:V29"/>
    <mergeCell ref="B30:C30"/>
    <mergeCell ref="D30:E30"/>
    <mergeCell ref="Q30:R30"/>
    <mergeCell ref="S30:T30"/>
    <mergeCell ref="U30:V30"/>
    <mergeCell ref="B29:C29"/>
    <mergeCell ref="D29:E29"/>
    <mergeCell ref="Q29:R29"/>
    <mergeCell ref="F29:J29"/>
    <mergeCell ref="F30:J30"/>
    <mergeCell ref="K29:O29"/>
    <mergeCell ref="K30:O30"/>
    <mergeCell ref="S27:T27"/>
    <mergeCell ref="U27:V27"/>
    <mergeCell ref="B28:C28"/>
    <mergeCell ref="D28:E28"/>
    <mergeCell ref="Q28:R28"/>
    <mergeCell ref="S28:T28"/>
    <mergeCell ref="U28:V28"/>
    <mergeCell ref="B27:C27"/>
    <mergeCell ref="D27:E27"/>
    <mergeCell ref="Q27:R27"/>
    <mergeCell ref="F27:J27"/>
    <mergeCell ref="F28:J28"/>
    <mergeCell ref="K27:O27"/>
    <mergeCell ref="K28:O28"/>
    <mergeCell ref="Q26:R26"/>
    <mergeCell ref="S26:T26"/>
    <mergeCell ref="U26:V26"/>
    <mergeCell ref="B25:C25"/>
    <mergeCell ref="D25:E25"/>
    <mergeCell ref="Q25:R25"/>
    <mergeCell ref="F25:J25"/>
    <mergeCell ref="F26:J26"/>
    <mergeCell ref="K25:O25"/>
    <mergeCell ref="K26:O26"/>
    <mergeCell ref="S25:T25"/>
    <mergeCell ref="U25:V25"/>
    <mergeCell ref="B26:C26"/>
    <mergeCell ref="D26:E26"/>
    <mergeCell ref="L16:N16"/>
    <mergeCell ref="O16:V16"/>
    <mergeCell ref="H17:V18"/>
    <mergeCell ref="B19:G19"/>
    <mergeCell ref="H19:V19"/>
    <mergeCell ref="D24:E24"/>
    <mergeCell ref="Q24:R24"/>
    <mergeCell ref="S24:T24"/>
    <mergeCell ref="K2:L2"/>
    <mergeCell ref="M2:P2"/>
    <mergeCell ref="Q2:R2"/>
    <mergeCell ref="S2:V2"/>
    <mergeCell ref="B4:V4"/>
    <mergeCell ref="B5:V5"/>
    <mergeCell ref="B12:G12"/>
    <mergeCell ref="H12:N12"/>
    <mergeCell ref="O12:P12"/>
    <mergeCell ref="Q12:S12"/>
    <mergeCell ref="T12:V12"/>
    <mergeCell ref="B9:T9"/>
    <mergeCell ref="U24:V24"/>
    <mergeCell ref="B23:C23"/>
    <mergeCell ref="D23:E23"/>
    <mergeCell ref="Q23:R23"/>
    <mergeCell ref="F23:J23"/>
    <mergeCell ref="F24:J24"/>
    <mergeCell ref="K23:O23"/>
    <mergeCell ref="K24:O24"/>
    <mergeCell ref="B13:G15"/>
    <mergeCell ref="H13:N15"/>
    <mergeCell ref="S23:T23"/>
    <mergeCell ref="U23:V23"/>
    <mergeCell ref="B24:C24"/>
    <mergeCell ref="B20:G20"/>
    <mergeCell ref="H20:N20"/>
    <mergeCell ref="O20:Q20"/>
    <mergeCell ref="R20:V20"/>
    <mergeCell ref="O13:P15"/>
    <mergeCell ref="Q13:S13"/>
    <mergeCell ref="T13:V13"/>
    <mergeCell ref="Q14:S15"/>
    <mergeCell ref="T14:V15"/>
    <mergeCell ref="B16:G18"/>
    <mergeCell ref="I16:J16"/>
  </mergeCells>
  <phoneticPr fontId="2"/>
  <conditionalFormatting sqref="P24:P39">
    <cfRule type="expression" dxfId="3" priority="1">
      <formula>B24="通所系"</formula>
    </cfRule>
  </conditionalFormatting>
  <dataValidations count="3">
    <dataValidation type="whole" allowBlank="1" showInputMessage="1" showErrorMessage="1" sqref="I44:L44 Q45:V45 T44:V44 P44:R44" xr:uid="{56184FF5-917B-45F3-BFB5-3D1E8B6D0E7D}">
      <formula1>0</formula1>
      <formula2>9</formula2>
    </dataValidation>
    <dataValidation type="list" allowBlank="1" showInputMessage="1" showErrorMessage="1" sqref="B24:B39 C24" xr:uid="{189686DA-4D1C-4198-B4E6-3A11771EA5E2}">
      <formula1>$B$74:$B$76</formula1>
    </dataValidation>
    <dataValidation type="list" allowBlank="1" showInputMessage="1" showErrorMessage="1" sqref="D24:D39 E24" xr:uid="{4D1ABC6D-C1C5-44E7-828D-C2D5D44F1938}">
      <formula1>$D$74:$D$76</formula1>
    </dataValidation>
  </dataValidations>
  <printOptions horizontalCentered="1" verticalCentered="1"/>
  <pageMargins left="0.70866141732283472" right="0.70866141732283472" top="0.15748031496062992" bottom="0.15748031496062992" header="0.31496062992125984" footer="0.31496062992125984"/>
  <pageSetup paperSize="9" scale="83" fitToHeight="0" orientation="landscape" r:id="rId1"/>
  <rowBreaks count="1" manualBreakCount="1">
    <brk id="69"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85725</xdr:colOff>
                    <xdr:row>43</xdr:row>
                    <xdr:rowOff>257175</xdr:rowOff>
                  </from>
                  <to>
                    <xdr:col>7</xdr:col>
                    <xdr:colOff>133350</xdr:colOff>
                    <xdr:row>45</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304800</xdr:colOff>
                    <xdr:row>43</xdr:row>
                    <xdr:rowOff>257175</xdr:rowOff>
                  </from>
                  <to>
                    <xdr:col>8</xdr:col>
                    <xdr:colOff>352425</xdr:colOff>
                    <xdr:row>45</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85725</xdr:colOff>
                    <xdr:row>43</xdr:row>
                    <xdr:rowOff>257175</xdr:rowOff>
                  </from>
                  <to>
                    <xdr:col>7</xdr:col>
                    <xdr:colOff>133350</xdr:colOff>
                    <xdr:row>45</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304800</xdr:colOff>
                    <xdr:row>43</xdr:row>
                    <xdr:rowOff>257175</xdr:rowOff>
                  </from>
                  <to>
                    <xdr:col>8</xdr:col>
                    <xdr:colOff>352425</xdr:colOff>
                    <xdr:row>45</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18</xdr:col>
                    <xdr:colOff>133350</xdr:colOff>
                    <xdr:row>53</xdr:row>
                    <xdr:rowOff>0</xdr:rowOff>
                  </from>
                  <to>
                    <xdr:col>19</xdr:col>
                    <xdr:colOff>0</xdr:colOff>
                    <xdr:row>54</xdr:row>
                    <xdr:rowOff>209550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18</xdr:col>
                    <xdr:colOff>104775</xdr:colOff>
                    <xdr:row>62</xdr:row>
                    <xdr:rowOff>38100</xdr:rowOff>
                  </from>
                  <to>
                    <xdr:col>18</xdr:col>
                    <xdr:colOff>495300</xdr:colOff>
                    <xdr:row>63</xdr:row>
                    <xdr:rowOff>57150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133350</xdr:colOff>
                    <xdr:row>57</xdr:row>
                    <xdr:rowOff>9525</xdr:rowOff>
                  </from>
                  <to>
                    <xdr:col>2</xdr:col>
                    <xdr:colOff>228600</xdr:colOff>
                    <xdr:row>57</xdr:row>
                    <xdr:rowOff>247650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133350</xdr:colOff>
                    <xdr:row>58</xdr:row>
                    <xdr:rowOff>0</xdr:rowOff>
                  </from>
                  <to>
                    <xdr:col>2</xdr:col>
                    <xdr:colOff>228600</xdr:colOff>
                    <xdr:row>58</xdr:row>
                    <xdr:rowOff>238125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133350</xdr:colOff>
                    <xdr:row>59</xdr:row>
                    <xdr:rowOff>9525</xdr:rowOff>
                  </from>
                  <to>
                    <xdr:col>2</xdr:col>
                    <xdr:colOff>228600</xdr:colOff>
                    <xdr:row>59</xdr:row>
                    <xdr:rowOff>247650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133350</xdr:colOff>
                    <xdr:row>50</xdr:row>
                    <xdr:rowOff>9525</xdr:rowOff>
                  </from>
                  <to>
                    <xdr:col>2</xdr:col>
                    <xdr:colOff>228600</xdr:colOff>
                    <xdr:row>50</xdr:row>
                    <xdr:rowOff>238125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xdr:col>
                    <xdr:colOff>133350</xdr:colOff>
                    <xdr:row>51</xdr:row>
                    <xdr:rowOff>9525</xdr:rowOff>
                  </from>
                  <to>
                    <xdr:col>2</xdr:col>
                    <xdr:colOff>228600</xdr:colOff>
                    <xdr:row>51</xdr:row>
                    <xdr:rowOff>238125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133350</xdr:colOff>
                    <xdr:row>52</xdr:row>
                    <xdr:rowOff>9525</xdr:rowOff>
                  </from>
                  <to>
                    <xdr:col>2</xdr:col>
                    <xdr:colOff>228600</xdr:colOff>
                    <xdr:row>52</xdr:row>
                    <xdr:rowOff>247650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133350</xdr:colOff>
                    <xdr:row>57</xdr:row>
                    <xdr:rowOff>9525</xdr:rowOff>
                  </from>
                  <to>
                    <xdr:col>2</xdr:col>
                    <xdr:colOff>228600</xdr:colOff>
                    <xdr:row>57</xdr:row>
                    <xdr:rowOff>247650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133350</xdr:colOff>
                    <xdr:row>57</xdr:row>
                    <xdr:rowOff>9525</xdr:rowOff>
                  </from>
                  <to>
                    <xdr:col>2</xdr:col>
                    <xdr:colOff>228600</xdr:colOff>
                    <xdr:row>57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222C9-978B-4D54-B884-7CD34170081F}">
  <sheetPr>
    <pageSetUpPr fitToPage="1"/>
  </sheetPr>
  <dimension ref="A1:AD90"/>
  <sheetViews>
    <sheetView view="pageBreakPreview" zoomScaleNormal="100" zoomScaleSheetLayoutView="100" workbookViewId="0">
      <selection activeCell="B1" sqref="B1"/>
    </sheetView>
  </sheetViews>
  <sheetFormatPr defaultRowHeight="18.75" x14ac:dyDescent="0.4"/>
  <cols>
    <col min="2" max="20" width="6.875" customWidth="1"/>
  </cols>
  <sheetData>
    <row r="1" spans="1:30" x14ac:dyDescent="0.4">
      <c r="B1" s="18" t="s">
        <v>120</v>
      </c>
      <c r="I1" s="26" t="s">
        <v>0</v>
      </c>
    </row>
    <row r="2" spans="1:30" x14ac:dyDescent="0.4">
      <c r="C2" s="19"/>
      <c r="D2" s="19"/>
      <c r="E2" s="19"/>
      <c r="F2" s="19"/>
      <c r="G2" s="4"/>
      <c r="H2" s="4"/>
      <c r="I2" s="230" t="s">
        <v>1</v>
      </c>
      <c r="J2" s="231"/>
      <c r="K2" s="312"/>
      <c r="L2" s="313"/>
      <c r="M2" s="313"/>
      <c r="N2" s="314"/>
      <c r="O2" s="235" t="s">
        <v>2</v>
      </c>
      <c r="P2" s="236"/>
      <c r="Q2" s="237"/>
      <c r="R2" s="238"/>
      <c r="S2" s="238"/>
      <c r="T2" s="239"/>
    </row>
    <row r="3" spans="1:30" ht="7.5" customHeight="1" x14ac:dyDescent="0.4">
      <c r="B3" s="18"/>
      <c r="C3" s="19"/>
      <c r="D3" s="19"/>
      <c r="E3" s="19"/>
      <c r="F3" s="19"/>
      <c r="G3" s="20"/>
      <c r="H3" s="20"/>
      <c r="I3" s="12"/>
      <c r="J3" s="12"/>
      <c r="K3" s="12"/>
      <c r="L3" s="12"/>
      <c r="M3" s="21"/>
      <c r="N3" s="21"/>
      <c r="O3" s="22"/>
      <c r="P3" s="22"/>
      <c r="Q3" s="22"/>
      <c r="R3" s="22"/>
      <c r="S3" s="4"/>
      <c r="T3" s="4"/>
    </row>
    <row r="4" spans="1:30" x14ac:dyDescent="0.4">
      <c r="A4" t="s">
        <v>3</v>
      </c>
      <c r="B4" s="240" t="s">
        <v>4</v>
      </c>
      <c r="C4" s="240"/>
      <c r="D4" s="240"/>
      <c r="E4" s="240"/>
      <c r="F4" s="240"/>
      <c r="G4" s="240"/>
      <c r="H4" s="240"/>
      <c r="I4" s="240"/>
      <c r="J4" s="240"/>
      <c r="K4" s="240"/>
      <c r="L4" s="240"/>
      <c r="M4" s="240"/>
      <c r="N4" s="240"/>
      <c r="O4" s="240"/>
      <c r="P4" s="240"/>
      <c r="Q4" s="240"/>
      <c r="R4" s="240"/>
      <c r="S4" s="240"/>
      <c r="T4" s="240"/>
    </row>
    <row r="5" spans="1:30" x14ac:dyDescent="0.4">
      <c r="B5" s="241" t="s">
        <v>160</v>
      </c>
      <c r="C5" s="241"/>
      <c r="D5" s="241"/>
      <c r="E5" s="241"/>
      <c r="F5" s="241"/>
      <c r="G5" s="241"/>
      <c r="H5" s="241"/>
      <c r="I5" s="241"/>
      <c r="J5" s="241"/>
      <c r="K5" s="241"/>
      <c r="L5" s="241"/>
      <c r="M5" s="241"/>
      <c r="N5" s="241"/>
      <c r="O5" s="241"/>
      <c r="P5" s="241"/>
      <c r="Q5" s="241"/>
      <c r="R5" s="241"/>
      <c r="S5" s="241"/>
      <c r="T5" s="241"/>
    </row>
    <row r="6" spans="1:30" s="69" customFormat="1" ht="18.75" customHeight="1" x14ac:dyDescent="0.4">
      <c r="B6" s="48"/>
      <c r="C6" s="48"/>
      <c r="D6" s="48"/>
      <c r="E6" s="48"/>
      <c r="F6" s="48"/>
      <c r="G6" s="48"/>
      <c r="H6" s="48"/>
      <c r="I6" s="48"/>
      <c r="J6" s="48"/>
      <c r="K6" s="48"/>
      <c r="L6" s="48"/>
      <c r="M6" s="48"/>
      <c r="N6" s="48" t="s">
        <v>5</v>
      </c>
      <c r="O6" s="49"/>
      <c r="P6" s="48" t="s">
        <v>6</v>
      </c>
      <c r="Q6" s="49"/>
      <c r="R6" s="101" t="s">
        <v>7</v>
      </c>
      <c r="S6" s="49"/>
      <c r="T6" s="48" t="s">
        <v>8</v>
      </c>
    </row>
    <row r="7" spans="1:30" s="69" customFormat="1" ht="18.75" customHeight="1" x14ac:dyDescent="0.4">
      <c r="B7" s="101" t="s">
        <v>122</v>
      </c>
      <c r="C7" s="101"/>
      <c r="D7" s="101"/>
      <c r="E7" s="101"/>
      <c r="F7" s="101"/>
      <c r="G7" s="101"/>
      <c r="H7" s="101"/>
      <c r="I7" s="101"/>
      <c r="J7" s="101"/>
      <c r="K7" s="101"/>
      <c r="L7" s="101"/>
      <c r="M7" s="101"/>
      <c r="N7" s="101"/>
      <c r="O7" s="101"/>
      <c r="P7" s="101"/>
      <c r="Q7" s="101"/>
      <c r="R7" s="101"/>
      <c r="S7" s="49"/>
      <c r="T7" s="49"/>
      <c r="U7" s="49"/>
      <c r="V7" s="48"/>
    </row>
    <row r="8" spans="1:30" s="69" customFormat="1" ht="7.5" customHeight="1" x14ac:dyDescent="0.4">
      <c r="B8" s="102"/>
      <c r="C8" s="102"/>
      <c r="D8" s="102"/>
      <c r="E8" s="102"/>
      <c r="F8" s="101"/>
      <c r="G8" s="101"/>
      <c r="H8" s="101"/>
      <c r="I8" s="101"/>
      <c r="J8" s="101"/>
      <c r="K8" s="101"/>
      <c r="L8" s="101"/>
      <c r="M8" s="101"/>
      <c r="N8" s="101"/>
      <c r="O8" s="101"/>
      <c r="P8" s="101"/>
      <c r="Q8" s="101"/>
      <c r="R8" s="101"/>
      <c r="S8" s="48"/>
      <c r="T8" s="48"/>
    </row>
    <row r="9" spans="1:30" s="69" customFormat="1" ht="18.75" customHeight="1" x14ac:dyDescent="0.4">
      <c r="B9" s="374" t="s">
        <v>9</v>
      </c>
      <c r="C9" s="374"/>
      <c r="D9" s="374"/>
      <c r="E9" s="374"/>
      <c r="F9" s="374"/>
      <c r="G9" s="374"/>
      <c r="H9" s="374"/>
      <c r="I9" s="374"/>
      <c r="J9" s="374"/>
      <c r="K9" s="374"/>
      <c r="L9" s="374"/>
      <c r="M9" s="374"/>
      <c r="N9" s="374"/>
      <c r="O9" s="374"/>
      <c r="P9" s="374"/>
      <c r="Q9" s="374"/>
      <c r="R9" s="374"/>
      <c r="S9" s="48"/>
      <c r="T9" s="48"/>
    </row>
    <row r="10" spans="1:30" s="69" customFormat="1" ht="7.5" customHeight="1" x14ac:dyDescent="0.4">
      <c r="B10" s="103"/>
      <c r="C10" s="103"/>
      <c r="D10" s="103"/>
      <c r="E10" s="103"/>
      <c r="F10" s="103"/>
      <c r="G10" s="103"/>
      <c r="H10" s="103"/>
      <c r="I10" s="103"/>
      <c r="J10" s="103"/>
      <c r="K10" s="103"/>
      <c r="L10" s="103"/>
      <c r="M10" s="103"/>
      <c r="N10" s="103"/>
      <c r="O10" s="103"/>
      <c r="P10" s="103"/>
      <c r="Q10" s="103"/>
      <c r="R10" s="103"/>
      <c r="S10" s="48"/>
      <c r="T10" s="48"/>
    </row>
    <row r="11" spans="1:30" s="69" customFormat="1" ht="18.75" customHeight="1" x14ac:dyDescent="0.2">
      <c r="B11" s="104" t="s">
        <v>10</v>
      </c>
      <c r="C11" s="101"/>
      <c r="D11" s="101"/>
      <c r="E11" s="101"/>
      <c r="F11" s="101"/>
      <c r="G11" s="101"/>
      <c r="H11" s="101"/>
      <c r="I11" s="101"/>
      <c r="J11" s="101"/>
      <c r="K11" s="101"/>
      <c r="L11" s="101"/>
      <c r="M11" s="101"/>
      <c r="N11" s="105"/>
      <c r="O11" s="105"/>
      <c r="P11" s="101"/>
      <c r="Q11" s="101"/>
      <c r="R11" s="101"/>
      <c r="S11" s="48"/>
      <c r="T11" s="48"/>
    </row>
    <row r="12" spans="1:30" s="5" customFormat="1" ht="14.1" customHeight="1" x14ac:dyDescent="0.4">
      <c r="B12" s="243" t="s">
        <v>11</v>
      </c>
      <c r="C12" s="244"/>
      <c r="D12" s="244"/>
      <c r="E12" s="244"/>
      <c r="F12" s="245"/>
      <c r="G12" s="283"/>
      <c r="H12" s="260"/>
      <c r="I12" s="260"/>
      <c r="J12" s="260"/>
      <c r="K12" s="260"/>
      <c r="L12" s="260"/>
      <c r="M12" s="261"/>
      <c r="N12" s="253" t="s">
        <v>119</v>
      </c>
      <c r="O12" s="461"/>
      <c r="P12" s="283"/>
      <c r="Q12" s="260"/>
      <c r="R12" s="260"/>
      <c r="S12" s="260"/>
      <c r="T12" s="261"/>
      <c r="U12" s="6"/>
      <c r="V12" s="6"/>
      <c r="W12" s="6"/>
      <c r="X12" s="6"/>
      <c r="Y12" s="6"/>
      <c r="Z12" s="6"/>
      <c r="AA12" s="6"/>
      <c r="AB12" s="6"/>
      <c r="AC12" s="6"/>
      <c r="AD12" s="6"/>
    </row>
    <row r="13" spans="1:30" s="5" customFormat="1" ht="16.5" customHeight="1" x14ac:dyDescent="0.4">
      <c r="B13" s="454" t="s">
        <v>154</v>
      </c>
      <c r="C13" s="455"/>
      <c r="D13" s="455"/>
      <c r="E13" s="455"/>
      <c r="F13" s="456"/>
      <c r="G13" s="274"/>
      <c r="H13" s="275"/>
      <c r="I13" s="275"/>
      <c r="J13" s="275"/>
      <c r="K13" s="275"/>
      <c r="L13" s="275"/>
      <c r="M13" s="276"/>
      <c r="N13" s="451" t="s">
        <v>155</v>
      </c>
      <c r="O13" s="452"/>
      <c r="P13" s="462" t="s">
        <v>151</v>
      </c>
      <c r="Q13" s="463"/>
      <c r="R13" s="429" t="s">
        <v>152</v>
      </c>
      <c r="S13" s="429"/>
      <c r="T13" s="430"/>
      <c r="U13" s="7"/>
      <c r="V13" s="7"/>
      <c r="W13" s="7"/>
      <c r="X13" s="7"/>
      <c r="Y13" s="7"/>
      <c r="Z13" s="7"/>
      <c r="AA13" s="7"/>
      <c r="AB13" s="7"/>
      <c r="AC13" s="7"/>
      <c r="AD13" s="7"/>
    </row>
    <row r="14" spans="1:30" s="5" customFormat="1" ht="30" customHeight="1" x14ac:dyDescent="0.4">
      <c r="B14" s="457"/>
      <c r="C14" s="458"/>
      <c r="D14" s="458"/>
      <c r="E14" s="458"/>
      <c r="F14" s="459"/>
      <c r="G14" s="280"/>
      <c r="H14" s="281"/>
      <c r="I14" s="281"/>
      <c r="J14" s="281"/>
      <c r="K14" s="281"/>
      <c r="L14" s="281"/>
      <c r="M14" s="282"/>
      <c r="N14" s="453"/>
      <c r="O14" s="453"/>
      <c r="P14" s="280"/>
      <c r="Q14" s="281"/>
      <c r="R14" s="281"/>
      <c r="S14" s="281"/>
      <c r="T14" s="282"/>
      <c r="U14" s="7"/>
      <c r="V14" s="7"/>
      <c r="W14" s="7"/>
      <c r="X14" s="7"/>
      <c r="Y14" s="7"/>
      <c r="Z14" s="7"/>
      <c r="AA14" s="7"/>
      <c r="AB14" s="7"/>
      <c r="AC14" s="7"/>
      <c r="AD14" s="7"/>
    </row>
    <row r="15" spans="1:30" s="5" customFormat="1" ht="14.1" customHeight="1" x14ac:dyDescent="0.4">
      <c r="B15" s="121" t="s">
        <v>156</v>
      </c>
      <c r="C15" s="122"/>
      <c r="D15" s="122"/>
      <c r="E15" s="122"/>
      <c r="F15" s="123"/>
      <c r="G15" s="45" t="s">
        <v>12</v>
      </c>
      <c r="H15" s="440"/>
      <c r="I15" s="440"/>
      <c r="J15" s="45" t="s">
        <v>13</v>
      </c>
      <c r="K15" s="431"/>
      <c r="L15" s="431"/>
      <c r="M15" s="431"/>
      <c r="N15" s="445"/>
      <c r="O15" s="445"/>
      <c r="P15" s="445"/>
      <c r="Q15" s="445"/>
      <c r="R15" s="445"/>
      <c r="S15" s="445"/>
      <c r="T15" s="446"/>
      <c r="U15" s="8"/>
      <c r="V15" s="8"/>
      <c r="W15" s="8"/>
      <c r="X15" s="8"/>
      <c r="Y15" s="8"/>
      <c r="Z15" s="8"/>
      <c r="AA15" s="8"/>
      <c r="AB15" s="8"/>
      <c r="AC15" s="8"/>
      <c r="AD15" s="8"/>
    </row>
    <row r="16" spans="1:30" s="5" customFormat="1" ht="18.75" customHeight="1" x14ac:dyDescent="0.4">
      <c r="B16" s="124"/>
      <c r="C16" s="460"/>
      <c r="D16" s="460"/>
      <c r="E16" s="460"/>
      <c r="F16" s="126"/>
      <c r="G16" s="213"/>
      <c r="H16" s="447"/>
      <c r="I16" s="447"/>
      <c r="J16" s="447"/>
      <c r="K16" s="447"/>
      <c r="L16" s="447"/>
      <c r="M16" s="447"/>
      <c r="N16" s="447"/>
      <c r="O16" s="447"/>
      <c r="P16" s="447"/>
      <c r="Q16" s="447"/>
      <c r="R16" s="447"/>
      <c r="S16" s="447"/>
      <c r="T16" s="215"/>
      <c r="U16" s="9"/>
      <c r="V16" s="9"/>
      <c r="W16" s="9"/>
      <c r="X16" s="9"/>
      <c r="Y16" s="9"/>
      <c r="Z16" s="9"/>
      <c r="AA16" s="9"/>
      <c r="AB16" s="9"/>
      <c r="AC16" s="9"/>
      <c r="AD16" s="9"/>
    </row>
    <row r="17" spans="2:30" s="5" customFormat="1" ht="18.75" customHeight="1" x14ac:dyDescent="0.4">
      <c r="B17" s="127"/>
      <c r="C17" s="128"/>
      <c r="D17" s="128"/>
      <c r="E17" s="128"/>
      <c r="F17" s="129"/>
      <c r="G17" s="448"/>
      <c r="H17" s="449"/>
      <c r="I17" s="449"/>
      <c r="J17" s="449"/>
      <c r="K17" s="449"/>
      <c r="L17" s="449"/>
      <c r="M17" s="449"/>
      <c r="N17" s="449"/>
      <c r="O17" s="449"/>
      <c r="P17" s="449"/>
      <c r="Q17" s="449"/>
      <c r="R17" s="449"/>
      <c r="S17" s="449"/>
      <c r="T17" s="450"/>
      <c r="U17" s="9"/>
      <c r="V17" s="9"/>
      <c r="W17" s="9"/>
      <c r="X17" s="9"/>
      <c r="Y17" s="9"/>
      <c r="Z17" s="9"/>
      <c r="AA17" s="9"/>
      <c r="AB17" s="9"/>
      <c r="AC17" s="9"/>
      <c r="AD17" s="9"/>
    </row>
    <row r="18" spans="2:30" ht="22.5" customHeight="1" x14ac:dyDescent="0.4">
      <c r="B18" s="432" t="s">
        <v>150</v>
      </c>
      <c r="C18" s="433"/>
      <c r="D18" s="433"/>
      <c r="E18" s="433"/>
      <c r="F18" s="434"/>
      <c r="G18" s="137"/>
      <c r="H18" s="132"/>
      <c r="I18" s="132"/>
      <c r="J18" s="132"/>
      <c r="K18" s="132"/>
      <c r="L18" s="132"/>
      <c r="M18" s="132"/>
      <c r="N18" s="132"/>
      <c r="O18" s="132"/>
      <c r="P18" s="132"/>
      <c r="Q18" s="132"/>
      <c r="R18" s="132"/>
      <c r="S18" s="132"/>
      <c r="T18" s="133"/>
    </row>
    <row r="19" spans="2:30" ht="22.5" customHeight="1" x14ac:dyDescent="0.4">
      <c r="B19" s="442" t="s">
        <v>15</v>
      </c>
      <c r="C19" s="443"/>
      <c r="D19" s="443"/>
      <c r="E19" s="443"/>
      <c r="F19" s="444"/>
      <c r="G19" s="137"/>
      <c r="H19" s="132"/>
      <c r="I19" s="132"/>
      <c r="J19" s="132"/>
      <c r="K19" s="132"/>
      <c r="L19" s="132"/>
      <c r="M19" s="133"/>
      <c r="N19" s="217" t="s">
        <v>14</v>
      </c>
      <c r="O19" s="217"/>
      <c r="P19" s="441"/>
      <c r="Q19" s="441"/>
      <c r="R19" s="441"/>
      <c r="S19" s="441"/>
      <c r="T19" s="441"/>
    </row>
    <row r="20" spans="2:30" ht="9" customHeight="1" x14ac:dyDescent="0.4">
      <c r="B20" s="10"/>
      <c r="C20" s="10"/>
      <c r="D20" s="10"/>
      <c r="E20" s="10"/>
      <c r="F20" s="11"/>
      <c r="G20" s="11"/>
      <c r="H20" s="11"/>
      <c r="I20" s="11"/>
      <c r="J20" s="11"/>
      <c r="K20" s="11"/>
      <c r="L20" s="11"/>
      <c r="M20" s="11"/>
      <c r="N20" s="11"/>
      <c r="O20" s="11"/>
      <c r="P20" s="11"/>
      <c r="Q20" s="11"/>
      <c r="R20" s="11"/>
    </row>
    <row r="21" spans="2:30" x14ac:dyDescent="0.4">
      <c r="B21" s="51" t="s">
        <v>16</v>
      </c>
      <c r="C21" s="33"/>
      <c r="D21" s="33"/>
      <c r="E21" s="33"/>
      <c r="F21" s="33"/>
      <c r="G21" s="33"/>
      <c r="H21" s="33"/>
      <c r="I21" s="33"/>
      <c r="J21" s="33"/>
      <c r="K21" s="33"/>
      <c r="L21" s="33"/>
      <c r="M21" s="33"/>
      <c r="N21" s="33"/>
      <c r="O21" s="4"/>
      <c r="P21" s="4"/>
      <c r="Q21" s="4"/>
      <c r="R21" s="4"/>
      <c r="S21" s="4"/>
      <c r="T21" s="35" t="s">
        <v>17</v>
      </c>
    </row>
    <row r="22" spans="2:30" ht="53.25" customHeight="1" x14ac:dyDescent="0.4">
      <c r="B22" s="218" t="s">
        <v>110</v>
      </c>
      <c r="C22" s="218"/>
      <c r="D22" s="217" t="s">
        <v>130</v>
      </c>
      <c r="E22" s="218"/>
      <c r="F22" s="218"/>
      <c r="G22" s="218"/>
      <c r="H22" s="218" t="s">
        <v>19</v>
      </c>
      <c r="I22" s="218"/>
      <c r="J22" s="218"/>
      <c r="K22" s="218"/>
      <c r="L22" s="437" t="s">
        <v>145</v>
      </c>
      <c r="M22" s="335"/>
      <c r="N22" s="75" t="s">
        <v>128</v>
      </c>
      <c r="O22" s="438" t="s">
        <v>146</v>
      </c>
      <c r="P22" s="439"/>
      <c r="Q22" s="427" t="s">
        <v>147</v>
      </c>
      <c r="R22" s="428"/>
      <c r="S22" s="216" t="s">
        <v>20</v>
      </c>
      <c r="T22" s="216"/>
    </row>
    <row r="23" spans="2:30" ht="22.5" customHeight="1" x14ac:dyDescent="0.4">
      <c r="B23" s="435"/>
      <c r="C23" s="436"/>
      <c r="D23" s="409"/>
      <c r="E23" s="409"/>
      <c r="F23" s="409"/>
      <c r="G23" s="409"/>
      <c r="H23" s="409"/>
      <c r="I23" s="409"/>
      <c r="J23" s="409"/>
      <c r="K23" s="409"/>
      <c r="L23" s="411"/>
      <c r="M23" s="411"/>
      <c r="N23" s="100"/>
      <c r="O23" s="370" t="str">
        <f>IF(B23="","",IF(OR(B23="病院",B23="医科診療所（有床）"),180000,90000))</f>
        <v/>
      </c>
      <c r="P23" s="371"/>
      <c r="Q23" s="372">
        <f>20000*N23</f>
        <v>0</v>
      </c>
      <c r="R23" s="373"/>
      <c r="S23" s="144">
        <f>SUM(O23,Q23)</f>
        <v>0</v>
      </c>
      <c r="T23" s="145"/>
    </row>
    <row r="24" spans="2:30" ht="22.5" customHeight="1" x14ac:dyDescent="0.4">
      <c r="B24" s="402"/>
      <c r="C24" s="403"/>
      <c r="D24" s="130"/>
      <c r="E24" s="130"/>
      <c r="F24" s="130"/>
      <c r="G24" s="130"/>
      <c r="H24" s="130"/>
      <c r="I24" s="130"/>
      <c r="J24" s="130"/>
      <c r="K24" s="130"/>
      <c r="L24" s="131"/>
      <c r="M24" s="131"/>
      <c r="N24" s="94"/>
      <c r="O24" s="115" t="str">
        <f t="shared" ref="O24:O52" si="0">IF(B24="","",IF(OR(B24="病院",B24="医科診療所（有床）"),180000,90000))</f>
        <v/>
      </c>
      <c r="P24" s="116"/>
      <c r="Q24" s="375">
        <f t="shared" ref="Q24:Q52" si="1">20000*N24</f>
        <v>0</v>
      </c>
      <c r="R24" s="376"/>
      <c r="S24" s="119">
        <f t="shared" ref="S24:S26" si="2">SUM(O24,Q24)</f>
        <v>0</v>
      </c>
      <c r="T24" s="120"/>
    </row>
    <row r="25" spans="2:30" ht="22.5" customHeight="1" x14ac:dyDescent="0.4">
      <c r="B25" s="402"/>
      <c r="C25" s="403"/>
      <c r="D25" s="409"/>
      <c r="E25" s="409"/>
      <c r="F25" s="409"/>
      <c r="G25" s="409"/>
      <c r="H25" s="409"/>
      <c r="I25" s="409"/>
      <c r="J25" s="409"/>
      <c r="K25" s="409"/>
      <c r="L25" s="131"/>
      <c r="M25" s="131"/>
      <c r="N25" s="100"/>
      <c r="O25" s="115" t="str">
        <f t="shared" si="0"/>
        <v/>
      </c>
      <c r="P25" s="116"/>
      <c r="Q25" s="375">
        <f t="shared" si="1"/>
        <v>0</v>
      </c>
      <c r="R25" s="376"/>
      <c r="S25" s="119">
        <f t="shared" si="2"/>
        <v>0</v>
      </c>
      <c r="T25" s="120"/>
    </row>
    <row r="26" spans="2:30" ht="22.5" customHeight="1" x14ac:dyDescent="0.4">
      <c r="B26" s="402"/>
      <c r="C26" s="403"/>
      <c r="D26" s="426"/>
      <c r="E26" s="426"/>
      <c r="F26" s="426"/>
      <c r="G26" s="426"/>
      <c r="H26" s="426"/>
      <c r="I26" s="426"/>
      <c r="J26" s="426"/>
      <c r="K26" s="426"/>
      <c r="L26" s="411"/>
      <c r="M26" s="411"/>
      <c r="N26" s="76"/>
      <c r="O26" s="418" t="str">
        <f t="shared" si="0"/>
        <v/>
      </c>
      <c r="P26" s="419"/>
      <c r="Q26" s="420">
        <f t="shared" si="1"/>
        <v>0</v>
      </c>
      <c r="R26" s="421"/>
      <c r="S26" s="422">
        <f t="shared" si="2"/>
        <v>0</v>
      </c>
      <c r="T26" s="423"/>
    </row>
    <row r="27" spans="2:30" ht="22.5" customHeight="1" x14ac:dyDescent="0.4">
      <c r="B27" s="402"/>
      <c r="C27" s="403"/>
      <c r="D27" s="130"/>
      <c r="E27" s="130"/>
      <c r="F27" s="130"/>
      <c r="G27" s="130"/>
      <c r="H27" s="130"/>
      <c r="I27" s="130"/>
      <c r="J27" s="130"/>
      <c r="K27" s="130"/>
      <c r="L27" s="131"/>
      <c r="M27" s="131"/>
      <c r="N27" s="94"/>
      <c r="O27" s="115" t="str">
        <f t="shared" si="0"/>
        <v/>
      </c>
      <c r="P27" s="116"/>
      <c r="Q27" s="420">
        <f t="shared" si="1"/>
        <v>0</v>
      </c>
      <c r="R27" s="425"/>
      <c r="S27" s="119">
        <f>SUM(O27,Q27)</f>
        <v>0</v>
      </c>
      <c r="T27" s="120"/>
    </row>
    <row r="28" spans="2:30" ht="22.5" customHeight="1" x14ac:dyDescent="0.4">
      <c r="B28" s="402"/>
      <c r="C28" s="403"/>
      <c r="D28" s="406"/>
      <c r="E28" s="407"/>
      <c r="F28" s="407"/>
      <c r="G28" s="408"/>
      <c r="H28" s="406"/>
      <c r="I28" s="407"/>
      <c r="J28" s="407"/>
      <c r="K28" s="408"/>
      <c r="L28" s="412"/>
      <c r="M28" s="424"/>
      <c r="N28" s="100"/>
      <c r="O28" s="115" t="str">
        <f t="shared" si="0"/>
        <v/>
      </c>
      <c r="P28" s="116"/>
      <c r="Q28" s="375">
        <f t="shared" si="1"/>
        <v>0</v>
      </c>
      <c r="R28" s="376"/>
      <c r="S28" s="119">
        <f t="shared" ref="S28:S30" si="3">SUM(O28,Q28)</f>
        <v>0</v>
      </c>
      <c r="T28" s="120"/>
    </row>
    <row r="29" spans="2:30" ht="22.5" customHeight="1" x14ac:dyDescent="0.4">
      <c r="B29" s="402"/>
      <c r="C29" s="403"/>
      <c r="D29" s="130"/>
      <c r="E29" s="130"/>
      <c r="F29" s="130"/>
      <c r="G29" s="130"/>
      <c r="H29" s="130"/>
      <c r="I29" s="130"/>
      <c r="J29" s="130"/>
      <c r="K29" s="130"/>
      <c r="L29" s="131"/>
      <c r="M29" s="113"/>
      <c r="N29" s="94"/>
      <c r="O29" s="115" t="str">
        <f t="shared" si="0"/>
        <v/>
      </c>
      <c r="P29" s="116"/>
      <c r="Q29" s="375">
        <f t="shared" si="1"/>
        <v>0</v>
      </c>
      <c r="R29" s="376"/>
      <c r="S29" s="119">
        <f t="shared" si="3"/>
        <v>0</v>
      </c>
      <c r="T29" s="120"/>
    </row>
    <row r="30" spans="2:30" ht="22.5" hidden="1" customHeight="1" x14ac:dyDescent="0.4">
      <c r="B30" s="402"/>
      <c r="C30" s="403"/>
      <c r="D30" s="409"/>
      <c r="E30" s="409"/>
      <c r="F30" s="409"/>
      <c r="G30" s="409"/>
      <c r="H30" s="409"/>
      <c r="I30" s="409"/>
      <c r="J30" s="409"/>
      <c r="K30" s="409"/>
      <c r="L30" s="411"/>
      <c r="M30" s="412"/>
      <c r="N30" s="100"/>
      <c r="O30" s="418" t="str">
        <f t="shared" si="0"/>
        <v/>
      </c>
      <c r="P30" s="419"/>
      <c r="Q30" s="420">
        <f t="shared" si="1"/>
        <v>0</v>
      </c>
      <c r="R30" s="421"/>
      <c r="S30" s="422">
        <f t="shared" si="3"/>
        <v>0</v>
      </c>
      <c r="T30" s="423"/>
    </row>
    <row r="31" spans="2:30" ht="22.5" hidden="1" customHeight="1" x14ac:dyDescent="0.4">
      <c r="B31" s="402"/>
      <c r="C31" s="403"/>
      <c r="D31" s="110"/>
      <c r="E31" s="111"/>
      <c r="F31" s="111"/>
      <c r="G31" s="112"/>
      <c r="H31" s="110"/>
      <c r="I31" s="111"/>
      <c r="J31" s="111"/>
      <c r="K31" s="112"/>
      <c r="L31" s="113"/>
      <c r="M31" s="114"/>
      <c r="N31" s="93"/>
      <c r="O31" s="115" t="str">
        <f t="shared" si="0"/>
        <v/>
      </c>
      <c r="P31" s="116"/>
      <c r="Q31" s="375">
        <f t="shared" si="1"/>
        <v>0</v>
      </c>
      <c r="R31" s="417"/>
      <c r="S31" s="119">
        <f>SUM(O31,Q31)</f>
        <v>0</v>
      </c>
      <c r="T31" s="120"/>
    </row>
    <row r="32" spans="2:30" ht="22.5" hidden="1" customHeight="1" x14ac:dyDescent="0.4">
      <c r="B32" s="402"/>
      <c r="C32" s="403"/>
      <c r="D32" s="110"/>
      <c r="E32" s="111"/>
      <c r="F32" s="111"/>
      <c r="G32" s="112"/>
      <c r="H32" s="110"/>
      <c r="I32" s="111"/>
      <c r="J32" s="111"/>
      <c r="K32" s="112"/>
      <c r="L32" s="113"/>
      <c r="M32" s="114"/>
      <c r="N32" s="94"/>
      <c r="O32" s="115" t="str">
        <f t="shared" si="0"/>
        <v/>
      </c>
      <c r="P32" s="116"/>
      <c r="Q32" s="375">
        <f t="shared" si="1"/>
        <v>0</v>
      </c>
      <c r="R32" s="376"/>
      <c r="S32" s="119">
        <f t="shared" ref="S32:S34" si="4">SUM(O32,Q32)</f>
        <v>0</v>
      </c>
      <c r="T32" s="120"/>
    </row>
    <row r="33" spans="2:20" ht="22.5" hidden="1" customHeight="1" x14ac:dyDescent="0.4">
      <c r="B33" s="402"/>
      <c r="C33" s="403"/>
      <c r="D33" s="110"/>
      <c r="E33" s="111"/>
      <c r="F33" s="111"/>
      <c r="G33" s="112"/>
      <c r="H33" s="110"/>
      <c r="I33" s="111"/>
      <c r="J33" s="111"/>
      <c r="K33" s="112"/>
      <c r="L33" s="113"/>
      <c r="M33" s="114"/>
      <c r="N33" s="94"/>
      <c r="O33" s="115" t="str">
        <f t="shared" si="0"/>
        <v/>
      </c>
      <c r="P33" s="116"/>
      <c r="Q33" s="375">
        <f t="shared" si="1"/>
        <v>0</v>
      </c>
      <c r="R33" s="376"/>
      <c r="S33" s="119">
        <f t="shared" si="4"/>
        <v>0</v>
      </c>
      <c r="T33" s="120"/>
    </row>
    <row r="34" spans="2:20" ht="22.5" hidden="1" customHeight="1" x14ac:dyDescent="0.4">
      <c r="B34" s="402"/>
      <c r="C34" s="403"/>
      <c r="D34" s="110"/>
      <c r="E34" s="111"/>
      <c r="F34" s="111"/>
      <c r="G34" s="112"/>
      <c r="H34" s="110"/>
      <c r="I34" s="111"/>
      <c r="J34" s="111"/>
      <c r="K34" s="112"/>
      <c r="L34" s="113"/>
      <c r="M34" s="114"/>
      <c r="N34" s="53"/>
      <c r="O34" s="115" t="str">
        <f t="shared" si="0"/>
        <v/>
      </c>
      <c r="P34" s="116"/>
      <c r="Q34" s="375">
        <f t="shared" si="1"/>
        <v>0</v>
      </c>
      <c r="R34" s="376"/>
      <c r="S34" s="119">
        <f t="shared" si="4"/>
        <v>0</v>
      </c>
      <c r="T34" s="120"/>
    </row>
    <row r="35" spans="2:20" ht="22.5" hidden="1" customHeight="1" x14ac:dyDescent="0.4">
      <c r="B35" s="402"/>
      <c r="C35" s="403"/>
      <c r="D35" s="409"/>
      <c r="E35" s="409"/>
      <c r="F35" s="409"/>
      <c r="G35" s="409"/>
      <c r="H35" s="410"/>
      <c r="I35" s="410"/>
      <c r="J35" s="410"/>
      <c r="K35" s="410"/>
      <c r="L35" s="411"/>
      <c r="M35" s="412"/>
      <c r="N35" s="100"/>
      <c r="O35" s="413" t="str">
        <f t="shared" si="0"/>
        <v/>
      </c>
      <c r="P35" s="414"/>
      <c r="Q35" s="415">
        <f t="shared" si="1"/>
        <v>0</v>
      </c>
      <c r="R35" s="416"/>
      <c r="S35" s="404">
        <f>SUM(O35,Q35)</f>
        <v>0</v>
      </c>
      <c r="T35" s="405"/>
    </row>
    <row r="36" spans="2:20" ht="22.5" hidden="1" customHeight="1" x14ac:dyDescent="0.4">
      <c r="B36" s="402"/>
      <c r="C36" s="403"/>
      <c r="D36" s="110"/>
      <c r="E36" s="111"/>
      <c r="F36" s="111"/>
      <c r="G36" s="112"/>
      <c r="H36" s="406"/>
      <c r="I36" s="407"/>
      <c r="J36" s="407"/>
      <c r="K36" s="408"/>
      <c r="L36" s="113"/>
      <c r="M36" s="114"/>
      <c r="N36" s="94"/>
      <c r="O36" s="115" t="str">
        <f t="shared" si="0"/>
        <v/>
      </c>
      <c r="P36" s="116"/>
      <c r="Q36" s="375">
        <f t="shared" si="1"/>
        <v>0</v>
      </c>
      <c r="R36" s="376"/>
      <c r="S36" s="119">
        <f t="shared" ref="S36:S40" si="5">SUM(O36,Q36)</f>
        <v>0</v>
      </c>
      <c r="T36" s="120"/>
    </row>
    <row r="37" spans="2:20" ht="22.5" hidden="1" customHeight="1" x14ac:dyDescent="0.4">
      <c r="B37" s="402"/>
      <c r="C37" s="403"/>
      <c r="D37" s="130"/>
      <c r="E37" s="130"/>
      <c r="F37" s="130"/>
      <c r="G37" s="130"/>
      <c r="H37" s="130"/>
      <c r="I37" s="130"/>
      <c r="J37" s="130"/>
      <c r="K37" s="130"/>
      <c r="L37" s="131"/>
      <c r="M37" s="113"/>
      <c r="N37" s="94"/>
      <c r="O37" s="115" t="str">
        <f t="shared" si="0"/>
        <v/>
      </c>
      <c r="P37" s="116"/>
      <c r="Q37" s="375">
        <f t="shared" si="1"/>
        <v>0</v>
      </c>
      <c r="R37" s="376"/>
      <c r="S37" s="119">
        <f t="shared" si="5"/>
        <v>0</v>
      </c>
      <c r="T37" s="120"/>
    </row>
    <row r="38" spans="2:20" ht="22.5" hidden="1" customHeight="1" x14ac:dyDescent="0.4">
      <c r="B38" s="402"/>
      <c r="C38" s="403"/>
      <c r="D38" s="130"/>
      <c r="E38" s="130"/>
      <c r="F38" s="130"/>
      <c r="G38" s="130"/>
      <c r="H38" s="130"/>
      <c r="I38" s="130"/>
      <c r="J38" s="130"/>
      <c r="K38" s="130"/>
      <c r="L38" s="131"/>
      <c r="M38" s="131"/>
      <c r="N38" s="94"/>
      <c r="O38" s="115" t="str">
        <f t="shared" si="0"/>
        <v/>
      </c>
      <c r="P38" s="116"/>
      <c r="Q38" s="375">
        <f t="shared" si="1"/>
        <v>0</v>
      </c>
      <c r="R38" s="376"/>
      <c r="S38" s="119">
        <f t="shared" si="5"/>
        <v>0</v>
      </c>
      <c r="T38" s="120"/>
    </row>
    <row r="39" spans="2:20" ht="22.5" hidden="1" customHeight="1" x14ac:dyDescent="0.4">
      <c r="B39" s="402"/>
      <c r="C39" s="403"/>
      <c r="D39" s="409"/>
      <c r="E39" s="409"/>
      <c r="F39" s="409"/>
      <c r="G39" s="409"/>
      <c r="H39" s="409"/>
      <c r="I39" s="409"/>
      <c r="J39" s="409"/>
      <c r="K39" s="409"/>
      <c r="L39" s="131"/>
      <c r="M39" s="131"/>
      <c r="N39" s="100"/>
      <c r="O39" s="115" t="str">
        <f t="shared" si="0"/>
        <v/>
      </c>
      <c r="P39" s="116"/>
      <c r="Q39" s="375">
        <f t="shared" si="1"/>
        <v>0</v>
      </c>
      <c r="R39" s="376"/>
      <c r="S39" s="119">
        <f t="shared" si="5"/>
        <v>0</v>
      </c>
      <c r="T39" s="120"/>
    </row>
    <row r="40" spans="2:20" ht="22.5" hidden="1" customHeight="1" x14ac:dyDescent="0.4">
      <c r="B40" s="402"/>
      <c r="C40" s="403"/>
      <c r="D40" s="426"/>
      <c r="E40" s="426"/>
      <c r="F40" s="426"/>
      <c r="G40" s="426"/>
      <c r="H40" s="426"/>
      <c r="I40" s="426"/>
      <c r="J40" s="426"/>
      <c r="K40" s="426"/>
      <c r="L40" s="411"/>
      <c r="M40" s="411"/>
      <c r="N40" s="76"/>
      <c r="O40" s="418" t="str">
        <f t="shared" si="0"/>
        <v/>
      </c>
      <c r="P40" s="419"/>
      <c r="Q40" s="420">
        <f t="shared" si="1"/>
        <v>0</v>
      </c>
      <c r="R40" s="421"/>
      <c r="S40" s="422">
        <f t="shared" si="5"/>
        <v>0</v>
      </c>
      <c r="T40" s="423"/>
    </row>
    <row r="41" spans="2:20" ht="22.5" hidden="1" customHeight="1" x14ac:dyDescent="0.4">
      <c r="B41" s="402"/>
      <c r="C41" s="403"/>
      <c r="D41" s="130"/>
      <c r="E41" s="130"/>
      <c r="F41" s="130"/>
      <c r="G41" s="130"/>
      <c r="H41" s="130"/>
      <c r="I41" s="130"/>
      <c r="J41" s="130"/>
      <c r="K41" s="130"/>
      <c r="L41" s="131"/>
      <c r="M41" s="131"/>
      <c r="N41" s="94"/>
      <c r="O41" s="115" t="str">
        <f t="shared" si="0"/>
        <v/>
      </c>
      <c r="P41" s="116"/>
      <c r="Q41" s="420">
        <f t="shared" si="1"/>
        <v>0</v>
      </c>
      <c r="R41" s="425"/>
      <c r="S41" s="119">
        <f>SUM(O41,Q41)</f>
        <v>0</v>
      </c>
      <c r="T41" s="120"/>
    </row>
    <row r="42" spans="2:20" ht="22.5" hidden="1" customHeight="1" x14ac:dyDescent="0.4">
      <c r="B42" s="402"/>
      <c r="C42" s="403"/>
      <c r="D42" s="406"/>
      <c r="E42" s="407"/>
      <c r="F42" s="407"/>
      <c r="G42" s="408"/>
      <c r="H42" s="406"/>
      <c r="I42" s="407"/>
      <c r="J42" s="407"/>
      <c r="K42" s="408"/>
      <c r="L42" s="412"/>
      <c r="M42" s="424"/>
      <c r="N42" s="100"/>
      <c r="O42" s="115" t="str">
        <f t="shared" si="0"/>
        <v/>
      </c>
      <c r="P42" s="116"/>
      <c r="Q42" s="375">
        <f t="shared" si="1"/>
        <v>0</v>
      </c>
      <c r="R42" s="376"/>
      <c r="S42" s="119">
        <f t="shared" ref="S42:S44" si="6">SUM(O42,Q42)</f>
        <v>0</v>
      </c>
      <c r="T42" s="120"/>
    </row>
    <row r="43" spans="2:20" ht="22.5" hidden="1" customHeight="1" x14ac:dyDescent="0.4">
      <c r="B43" s="402"/>
      <c r="C43" s="403"/>
      <c r="D43" s="130"/>
      <c r="E43" s="130"/>
      <c r="F43" s="130"/>
      <c r="G43" s="130"/>
      <c r="H43" s="130"/>
      <c r="I43" s="130"/>
      <c r="J43" s="130"/>
      <c r="K43" s="130"/>
      <c r="L43" s="131"/>
      <c r="M43" s="113"/>
      <c r="N43" s="94"/>
      <c r="O43" s="115" t="str">
        <f t="shared" si="0"/>
        <v/>
      </c>
      <c r="P43" s="116"/>
      <c r="Q43" s="375">
        <f t="shared" si="1"/>
        <v>0</v>
      </c>
      <c r="R43" s="376"/>
      <c r="S43" s="119">
        <f t="shared" si="6"/>
        <v>0</v>
      </c>
      <c r="T43" s="120"/>
    </row>
    <row r="44" spans="2:20" ht="22.5" hidden="1" customHeight="1" x14ac:dyDescent="0.4">
      <c r="B44" s="402"/>
      <c r="C44" s="403"/>
      <c r="D44" s="409"/>
      <c r="E44" s="409"/>
      <c r="F44" s="409"/>
      <c r="G44" s="409"/>
      <c r="H44" s="409"/>
      <c r="I44" s="409"/>
      <c r="J44" s="409"/>
      <c r="K44" s="409"/>
      <c r="L44" s="411"/>
      <c r="M44" s="412"/>
      <c r="N44" s="100"/>
      <c r="O44" s="418" t="str">
        <f t="shared" si="0"/>
        <v/>
      </c>
      <c r="P44" s="419"/>
      <c r="Q44" s="420">
        <f t="shared" si="1"/>
        <v>0</v>
      </c>
      <c r="R44" s="421"/>
      <c r="S44" s="422">
        <f t="shared" si="6"/>
        <v>0</v>
      </c>
      <c r="T44" s="423"/>
    </row>
    <row r="45" spans="2:20" ht="22.5" hidden="1" customHeight="1" x14ac:dyDescent="0.4">
      <c r="B45" s="402"/>
      <c r="C45" s="403"/>
      <c r="D45" s="110"/>
      <c r="E45" s="111"/>
      <c r="F45" s="111"/>
      <c r="G45" s="112"/>
      <c r="H45" s="110"/>
      <c r="I45" s="111"/>
      <c r="J45" s="111"/>
      <c r="K45" s="112"/>
      <c r="L45" s="113"/>
      <c r="M45" s="114"/>
      <c r="N45" s="93"/>
      <c r="O45" s="115" t="str">
        <f t="shared" si="0"/>
        <v/>
      </c>
      <c r="P45" s="116"/>
      <c r="Q45" s="375">
        <f t="shared" si="1"/>
        <v>0</v>
      </c>
      <c r="R45" s="417"/>
      <c r="S45" s="119">
        <f>SUM(O45,Q45)</f>
        <v>0</v>
      </c>
      <c r="T45" s="120"/>
    </row>
    <row r="46" spans="2:20" ht="22.5" hidden="1" customHeight="1" x14ac:dyDescent="0.4">
      <c r="B46" s="402"/>
      <c r="C46" s="403"/>
      <c r="D46" s="110"/>
      <c r="E46" s="111"/>
      <c r="F46" s="111"/>
      <c r="G46" s="112"/>
      <c r="H46" s="110"/>
      <c r="I46" s="111"/>
      <c r="J46" s="111"/>
      <c r="K46" s="112"/>
      <c r="L46" s="113"/>
      <c r="M46" s="114"/>
      <c r="N46" s="94"/>
      <c r="O46" s="115" t="str">
        <f t="shared" si="0"/>
        <v/>
      </c>
      <c r="P46" s="116"/>
      <c r="Q46" s="375">
        <f t="shared" si="1"/>
        <v>0</v>
      </c>
      <c r="R46" s="376"/>
      <c r="S46" s="119">
        <f t="shared" ref="S46:S48" si="7">SUM(O46,Q46)</f>
        <v>0</v>
      </c>
      <c r="T46" s="120"/>
    </row>
    <row r="47" spans="2:20" ht="22.5" hidden="1" customHeight="1" x14ac:dyDescent="0.4">
      <c r="B47" s="402"/>
      <c r="C47" s="403"/>
      <c r="D47" s="110"/>
      <c r="E47" s="111"/>
      <c r="F47" s="111"/>
      <c r="G47" s="112"/>
      <c r="H47" s="110"/>
      <c r="I47" s="111"/>
      <c r="J47" s="111"/>
      <c r="K47" s="112"/>
      <c r="L47" s="113"/>
      <c r="M47" s="114"/>
      <c r="N47" s="94"/>
      <c r="O47" s="115" t="str">
        <f t="shared" si="0"/>
        <v/>
      </c>
      <c r="P47" s="116"/>
      <c r="Q47" s="375">
        <f t="shared" si="1"/>
        <v>0</v>
      </c>
      <c r="R47" s="376"/>
      <c r="S47" s="119">
        <f t="shared" si="7"/>
        <v>0</v>
      </c>
      <c r="T47" s="120"/>
    </row>
    <row r="48" spans="2:20" ht="22.5" hidden="1" customHeight="1" x14ac:dyDescent="0.4">
      <c r="B48" s="402"/>
      <c r="C48" s="403"/>
      <c r="D48" s="110"/>
      <c r="E48" s="111"/>
      <c r="F48" s="111"/>
      <c r="G48" s="112"/>
      <c r="H48" s="110"/>
      <c r="I48" s="111"/>
      <c r="J48" s="111"/>
      <c r="K48" s="112"/>
      <c r="L48" s="113"/>
      <c r="M48" s="114"/>
      <c r="N48" s="53"/>
      <c r="O48" s="115" t="str">
        <f t="shared" si="0"/>
        <v/>
      </c>
      <c r="P48" s="116"/>
      <c r="Q48" s="375">
        <f t="shared" si="1"/>
        <v>0</v>
      </c>
      <c r="R48" s="376"/>
      <c r="S48" s="119">
        <f t="shared" si="7"/>
        <v>0</v>
      </c>
      <c r="T48" s="120"/>
    </row>
    <row r="49" spans="2:22" ht="22.5" hidden="1" customHeight="1" x14ac:dyDescent="0.4">
      <c r="B49" s="402"/>
      <c r="C49" s="403"/>
      <c r="D49" s="409"/>
      <c r="E49" s="409"/>
      <c r="F49" s="409"/>
      <c r="G49" s="409"/>
      <c r="H49" s="410"/>
      <c r="I49" s="410"/>
      <c r="J49" s="410"/>
      <c r="K49" s="410"/>
      <c r="L49" s="411"/>
      <c r="M49" s="412"/>
      <c r="N49" s="100"/>
      <c r="O49" s="413" t="str">
        <f t="shared" si="0"/>
        <v/>
      </c>
      <c r="P49" s="414"/>
      <c r="Q49" s="415">
        <f t="shared" si="1"/>
        <v>0</v>
      </c>
      <c r="R49" s="416"/>
      <c r="S49" s="404">
        <f>SUM(O49,Q49)</f>
        <v>0</v>
      </c>
      <c r="T49" s="405"/>
    </row>
    <row r="50" spans="2:22" ht="22.5" hidden="1" customHeight="1" x14ac:dyDescent="0.4">
      <c r="B50" s="402"/>
      <c r="C50" s="403"/>
      <c r="D50" s="110"/>
      <c r="E50" s="111"/>
      <c r="F50" s="111"/>
      <c r="G50" s="112"/>
      <c r="H50" s="406"/>
      <c r="I50" s="407"/>
      <c r="J50" s="407"/>
      <c r="K50" s="408"/>
      <c r="L50" s="113"/>
      <c r="M50" s="114"/>
      <c r="N50" s="94"/>
      <c r="O50" s="115" t="str">
        <f t="shared" si="0"/>
        <v/>
      </c>
      <c r="P50" s="116"/>
      <c r="Q50" s="375">
        <f t="shared" si="1"/>
        <v>0</v>
      </c>
      <c r="R50" s="376"/>
      <c r="S50" s="119">
        <f t="shared" ref="S50:S52" si="8">SUM(O50,Q50)</f>
        <v>0</v>
      </c>
      <c r="T50" s="120"/>
    </row>
    <row r="51" spans="2:22" ht="22.5" hidden="1" customHeight="1" x14ac:dyDescent="0.4">
      <c r="B51" s="402"/>
      <c r="C51" s="403"/>
      <c r="D51" s="130"/>
      <c r="E51" s="130"/>
      <c r="F51" s="130"/>
      <c r="G51" s="130"/>
      <c r="H51" s="130"/>
      <c r="I51" s="130"/>
      <c r="J51" s="130"/>
      <c r="K51" s="130"/>
      <c r="L51" s="131"/>
      <c r="M51" s="113"/>
      <c r="N51" s="94"/>
      <c r="O51" s="115" t="str">
        <f t="shared" si="0"/>
        <v/>
      </c>
      <c r="P51" s="116"/>
      <c r="Q51" s="375">
        <f t="shared" si="1"/>
        <v>0</v>
      </c>
      <c r="R51" s="376"/>
      <c r="S51" s="119">
        <f t="shared" si="8"/>
        <v>0</v>
      </c>
      <c r="T51" s="120"/>
    </row>
    <row r="52" spans="2:22" ht="22.5" customHeight="1" thickBot="1" x14ac:dyDescent="0.45">
      <c r="B52" s="395"/>
      <c r="C52" s="396"/>
      <c r="D52" s="397"/>
      <c r="E52" s="397"/>
      <c r="F52" s="397"/>
      <c r="G52" s="397"/>
      <c r="H52" s="397"/>
      <c r="I52" s="397"/>
      <c r="J52" s="397"/>
      <c r="K52" s="397"/>
      <c r="L52" s="398"/>
      <c r="M52" s="399"/>
      <c r="N52" s="99"/>
      <c r="O52" s="385" t="str">
        <f t="shared" si="0"/>
        <v/>
      </c>
      <c r="P52" s="386"/>
      <c r="Q52" s="379">
        <f t="shared" si="1"/>
        <v>0</v>
      </c>
      <c r="R52" s="380"/>
      <c r="S52" s="400">
        <f t="shared" si="8"/>
        <v>0</v>
      </c>
      <c r="T52" s="401"/>
    </row>
    <row r="53" spans="2:22" ht="24" customHeight="1" thickBot="1" x14ac:dyDescent="0.45">
      <c r="B53" s="394" t="s">
        <v>129</v>
      </c>
      <c r="C53" s="394"/>
      <c r="D53" s="394"/>
      <c r="E53" s="394"/>
      <c r="F53" s="394"/>
      <c r="G53" s="394"/>
      <c r="H53" s="394"/>
      <c r="I53" s="394"/>
      <c r="J53" s="394"/>
      <c r="K53" s="394"/>
      <c r="L53" s="394"/>
      <c r="M53" s="394"/>
      <c r="N53" s="394"/>
      <c r="O53" s="394"/>
      <c r="P53" s="29"/>
      <c r="Q53" s="178" t="s">
        <v>21</v>
      </c>
      <c r="R53" s="178"/>
      <c r="S53" s="179">
        <f>SUM(S23:T52)</f>
        <v>0</v>
      </c>
      <c r="T53" s="180"/>
    </row>
    <row r="54" spans="2:22" ht="9" customHeight="1" x14ac:dyDescent="0.4">
      <c r="B54" s="2"/>
      <c r="C54" s="2"/>
      <c r="D54" s="2"/>
      <c r="E54" s="2"/>
      <c r="F54" s="2"/>
      <c r="G54" s="2"/>
      <c r="H54" s="2"/>
      <c r="I54" s="2"/>
      <c r="J54" s="2"/>
      <c r="K54" s="2"/>
      <c r="L54" s="2"/>
      <c r="M54" s="2"/>
      <c r="N54" s="2"/>
      <c r="O54" s="2"/>
      <c r="P54" s="1"/>
      <c r="Q54" s="3"/>
      <c r="R54" s="3"/>
    </row>
    <row r="55" spans="2:22" x14ac:dyDescent="0.4">
      <c r="B55" s="51" t="s">
        <v>22</v>
      </c>
      <c r="C55" s="4"/>
      <c r="D55" s="4"/>
      <c r="E55" s="4"/>
      <c r="F55" s="4"/>
      <c r="G55" s="4"/>
      <c r="H55" s="4"/>
      <c r="I55" s="4"/>
      <c r="J55" s="4"/>
      <c r="K55" s="4"/>
      <c r="L55" s="4"/>
      <c r="M55" s="4"/>
      <c r="N55" s="4"/>
      <c r="O55" s="4"/>
      <c r="P55" s="4"/>
      <c r="Q55" s="4"/>
      <c r="R55" s="4"/>
      <c r="S55" s="4"/>
      <c r="T55" s="4"/>
    </row>
    <row r="56" spans="2:22" s="69" customFormat="1" ht="22.5" customHeight="1" x14ac:dyDescent="0.4">
      <c r="B56" s="181" t="s">
        <v>23</v>
      </c>
      <c r="C56" s="182"/>
      <c r="D56" s="182"/>
      <c r="E56" s="182"/>
      <c r="F56" s="183"/>
      <c r="G56" s="183"/>
      <c r="H56" s="183"/>
      <c r="I56" s="183"/>
      <c r="J56" s="183"/>
      <c r="K56" s="182" t="s">
        <v>24</v>
      </c>
      <c r="L56" s="182"/>
      <c r="M56" s="182"/>
      <c r="N56" s="184"/>
      <c r="O56" s="185"/>
      <c r="P56" s="185"/>
      <c r="Q56" s="185"/>
      <c r="R56" s="185"/>
      <c r="S56" s="185"/>
      <c r="T56" s="186"/>
    </row>
    <row r="57" spans="2:22" s="69" customFormat="1" ht="22.5" customHeight="1" x14ac:dyDescent="0.4">
      <c r="B57" s="187" t="s">
        <v>123</v>
      </c>
      <c r="C57" s="188"/>
      <c r="D57" s="188"/>
      <c r="E57" s="189"/>
      <c r="F57" s="54"/>
      <c r="G57" s="54"/>
      <c r="H57" s="54"/>
      <c r="I57" s="54"/>
      <c r="J57" s="55"/>
      <c r="K57" s="353" t="s">
        <v>25</v>
      </c>
      <c r="L57" s="354"/>
      <c r="M57" s="355"/>
      <c r="N57" s="77"/>
      <c r="O57" s="77"/>
      <c r="P57" s="77"/>
      <c r="Q57" s="56"/>
      <c r="R57" s="57"/>
      <c r="S57" s="57"/>
      <c r="T57" s="58"/>
    </row>
    <row r="58" spans="2:22" s="69" customFormat="1" ht="22.5" customHeight="1" x14ac:dyDescent="0.4">
      <c r="B58" s="187" t="s">
        <v>26</v>
      </c>
      <c r="C58" s="188"/>
      <c r="D58" s="188"/>
      <c r="E58" s="189"/>
      <c r="F58" s="193"/>
      <c r="G58" s="194"/>
      <c r="H58" s="194"/>
      <c r="I58" s="194"/>
      <c r="J58" s="195"/>
      <c r="K58" s="196" t="s">
        <v>27</v>
      </c>
      <c r="L58" s="188"/>
      <c r="M58" s="189"/>
      <c r="N58" s="96"/>
      <c r="O58" s="54"/>
      <c r="P58" s="54"/>
      <c r="Q58" s="54"/>
      <c r="R58" s="54"/>
      <c r="S58" s="54"/>
      <c r="T58" s="59"/>
    </row>
    <row r="59" spans="2:22" ht="29.25" customHeight="1" x14ac:dyDescent="0.4">
      <c r="B59" s="171" t="s">
        <v>140</v>
      </c>
      <c r="C59" s="172"/>
      <c r="D59" s="172"/>
      <c r="E59" s="173"/>
      <c r="F59" s="174"/>
      <c r="G59" s="175"/>
      <c r="H59" s="175"/>
      <c r="I59" s="175"/>
      <c r="J59" s="175"/>
      <c r="K59" s="175"/>
      <c r="L59" s="175"/>
      <c r="M59" s="175"/>
      <c r="N59" s="175"/>
      <c r="O59" s="175"/>
      <c r="P59" s="175"/>
      <c r="Q59" s="175"/>
      <c r="R59" s="175"/>
      <c r="S59" s="175"/>
      <c r="T59" s="176"/>
    </row>
    <row r="60" spans="2:22" ht="24" customHeight="1" x14ac:dyDescent="0.4">
      <c r="B60" s="151" t="s">
        <v>116</v>
      </c>
      <c r="C60" s="152"/>
      <c r="D60" s="152"/>
      <c r="E60" s="152"/>
      <c r="F60" s="152"/>
      <c r="G60" s="152"/>
      <c r="H60" s="152"/>
      <c r="I60" s="152"/>
      <c r="J60" s="152"/>
      <c r="K60" s="152"/>
      <c r="L60" s="152"/>
      <c r="M60" s="152"/>
      <c r="N60" s="152"/>
      <c r="O60" s="152"/>
      <c r="P60" s="152"/>
      <c r="Q60" s="152"/>
      <c r="R60" s="152"/>
      <c r="S60" s="4"/>
      <c r="T60" s="4"/>
    </row>
    <row r="61" spans="2:22" ht="9" customHeight="1" x14ac:dyDescent="0.4">
      <c r="B61" s="30"/>
      <c r="C61" s="30"/>
      <c r="D61" s="30"/>
      <c r="E61" s="30"/>
      <c r="F61" s="30"/>
      <c r="G61" s="30"/>
      <c r="H61" s="30"/>
      <c r="I61" s="30"/>
      <c r="J61" s="30"/>
      <c r="K61" s="30"/>
      <c r="L61" s="30"/>
      <c r="M61" s="30"/>
      <c r="N61" s="30"/>
      <c r="O61" s="30"/>
      <c r="P61" s="30"/>
      <c r="Q61" s="30"/>
      <c r="R61" s="30"/>
      <c r="S61" s="4"/>
      <c r="T61" s="4"/>
    </row>
    <row r="62" spans="2:22" x14ac:dyDescent="0.4">
      <c r="B62" s="51" t="s">
        <v>28</v>
      </c>
      <c r="C62" s="33"/>
      <c r="D62" s="33"/>
      <c r="E62" s="33"/>
      <c r="F62" s="33" t="s">
        <v>29</v>
      </c>
      <c r="G62" s="33"/>
      <c r="H62" s="35"/>
      <c r="I62" s="35"/>
      <c r="J62" s="35"/>
      <c r="K62" s="35"/>
      <c r="L62" s="35"/>
      <c r="M62" s="35"/>
      <c r="N62" s="35"/>
      <c r="O62" s="36"/>
      <c r="P62" s="36"/>
      <c r="Q62" s="36"/>
      <c r="R62" s="37"/>
      <c r="S62" s="37"/>
      <c r="T62" s="37"/>
      <c r="U62" s="4"/>
      <c r="V62" s="4"/>
    </row>
    <row r="63" spans="2:22" s="69" customFormat="1" ht="22.5" customHeight="1" x14ac:dyDescent="0.4">
      <c r="B63" s="78" t="s">
        <v>30</v>
      </c>
      <c r="C63" s="79"/>
      <c r="D63" s="79"/>
      <c r="E63" s="79"/>
      <c r="F63" s="79"/>
      <c r="G63" s="79"/>
      <c r="H63" s="79"/>
      <c r="I63" s="79"/>
      <c r="J63" s="79"/>
      <c r="K63" s="79"/>
      <c r="L63" s="79"/>
      <c r="M63" s="79"/>
      <c r="N63" s="79"/>
      <c r="O63" s="79"/>
      <c r="P63" s="79"/>
      <c r="Q63" s="79"/>
      <c r="R63" s="79"/>
      <c r="S63" s="79"/>
      <c r="T63" s="80"/>
      <c r="U63" s="48"/>
      <c r="V63" s="48"/>
    </row>
    <row r="64" spans="2:22" s="69" customFormat="1" ht="22.5" customHeight="1" x14ac:dyDescent="0.4">
      <c r="B64" s="62"/>
      <c r="C64" s="157" t="s">
        <v>31</v>
      </c>
      <c r="D64" s="157"/>
      <c r="E64" s="157"/>
      <c r="F64" s="157"/>
      <c r="G64" s="157"/>
      <c r="H64" s="157"/>
      <c r="I64" s="157"/>
      <c r="J64" s="157"/>
      <c r="K64" s="157"/>
      <c r="L64" s="157"/>
      <c r="M64" s="157"/>
      <c r="N64" s="157"/>
      <c r="O64" s="157"/>
      <c r="P64" s="157"/>
      <c r="Q64" s="157"/>
      <c r="R64" s="157"/>
      <c r="S64" s="157"/>
      <c r="T64" s="154"/>
      <c r="U64" s="71"/>
      <c r="V64" s="71"/>
    </row>
    <row r="65" spans="2:22" s="69" customFormat="1" ht="22.5" customHeight="1" x14ac:dyDescent="0.4">
      <c r="B65" s="62"/>
      <c r="C65" s="157" t="s">
        <v>32</v>
      </c>
      <c r="D65" s="157"/>
      <c r="E65" s="157"/>
      <c r="F65" s="157"/>
      <c r="G65" s="157"/>
      <c r="H65" s="157"/>
      <c r="I65" s="157"/>
      <c r="J65" s="157"/>
      <c r="K65" s="157"/>
      <c r="L65" s="157"/>
      <c r="M65" s="157"/>
      <c r="N65" s="157"/>
      <c r="O65" s="157"/>
      <c r="P65" s="157"/>
      <c r="Q65" s="157"/>
      <c r="R65" s="157"/>
      <c r="S65" s="157"/>
      <c r="T65" s="154"/>
      <c r="U65" s="71"/>
      <c r="V65" s="71"/>
    </row>
    <row r="66" spans="2:22" s="69" customFormat="1" ht="22.5" customHeight="1" x14ac:dyDescent="0.4">
      <c r="B66" s="63"/>
      <c r="C66" s="158" t="s">
        <v>97</v>
      </c>
      <c r="D66" s="158"/>
      <c r="E66" s="158"/>
      <c r="F66" s="158"/>
      <c r="G66" s="158"/>
      <c r="H66" s="158"/>
      <c r="I66" s="158"/>
      <c r="J66" s="158"/>
      <c r="K66" s="158"/>
      <c r="L66" s="158"/>
      <c r="M66" s="158"/>
      <c r="N66" s="158"/>
      <c r="O66" s="158"/>
      <c r="P66" s="158"/>
      <c r="Q66" s="158"/>
      <c r="R66" s="158"/>
      <c r="S66" s="158"/>
      <c r="T66" s="159"/>
      <c r="U66" s="71"/>
      <c r="V66" s="71"/>
    </row>
    <row r="67" spans="2:22" ht="9" customHeight="1" x14ac:dyDescent="0.4">
      <c r="B67" s="13"/>
      <c r="C67" s="13"/>
      <c r="D67" s="13"/>
      <c r="E67" s="13"/>
      <c r="F67" s="13"/>
      <c r="G67" s="13"/>
      <c r="H67" s="13"/>
      <c r="I67" s="13"/>
      <c r="J67" s="13"/>
      <c r="K67" s="13"/>
      <c r="L67" s="13"/>
      <c r="M67" s="13"/>
      <c r="N67" s="13"/>
      <c r="O67" s="13"/>
      <c r="P67" s="13"/>
      <c r="Q67" s="13"/>
      <c r="R67" s="13"/>
      <c r="S67" s="4"/>
      <c r="T67" s="4"/>
    </row>
    <row r="68" spans="2:22" x14ac:dyDescent="0.4">
      <c r="B68" s="51" t="s">
        <v>33</v>
      </c>
      <c r="C68" s="33"/>
      <c r="D68" s="33"/>
      <c r="E68" s="33"/>
      <c r="F68" s="33" t="s">
        <v>29</v>
      </c>
      <c r="G68" s="33"/>
      <c r="H68" s="33"/>
      <c r="I68" s="33"/>
      <c r="J68" s="33"/>
      <c r="K68" s="33"/>
      <c r="L68" s="4"/>
      <c r="M68" s="4"/>
      <c r="N68" s="4"/>
      <c r="O68" s="4"/>
      <c r="P68" s="4"/>
      <c r="Q68" s="4"/>
      <c r="R68" s="4"/>
      <c r="S68" s="4"/>
      <c r="T68" s="4"/>
    </row>
    <row r="69" spans="2:22" s="69" customFormat="1" ht="21" customHeight="1" x14ac:dyDescent="0.4">
      <c r="B69" s="284" t="s">
        <v>141</v>
      </c>
      <c r="C69" s="285"/>
      <c r="D69" s="285"/>
      <c r="E69" s="285"/>
      <c r="F69" s="285"/>
      <c r="G69" s="285"/>
      <c r="H69" s="285"/>
      <c r="I69" s="285"/>
      <c r="J69" s="285"/>
      <c r="K69" s="285"/>
      <c r="L69" s="285"/>
      <c r="M69" s="285"/>
      <c r="N69" s="285"/>
      <c r="O69" s="285"/>
      <c r="P69" s="285"/>
      <c r="Q69" s="285"/>
      <c r="R69" s="285"/>
      <c r="S69" s="285"/>
      <c r="T69" s="286"/>
    </row>
    <row r="70" spans="2:22" s="69" customFormat="1" ht="21" customHeight="1" x14ac:dyDescent="0.4">
      <c r="B70" s="170" t="s">
        <v>142</v>
      </c>
      <c r="C70" s="155"/>
      <c r="D70" s="155"/>
      <c r="E70" s="155"/>
      <c r="F70" s="155"/>
      <c r="G70" s="155"/>
      <c r="H70" s="155"/>
      <c r="I70" s="155"/>
      <c r="J70" s="155"/>
      <c r="K70" s="155"/>
      <c r="L70" s="155"/>
      <c r="M70" s="155"/>
      <c r="N70" s="155"/>
      <c r="O70" s="155"/>
      <c r="P70" s="155"/>
      <c r="Q70" s="155"/>
      <c r="R70" s="155"/>
      <c r="S70" s="155"/>
      <c r="T70" s="156"/>
    </row>
    <row r="71" spans="2:22" s="69" customFormat="1" ht="22.5" customHeight="1" x14ac:dyDescent="0.4">
      <c r="B71" s="62"/>
      <c r="C71" s="157" t="s">
        <v>124</v>
      </c>
      <c r="D71" s="157"/>
      <c r="E71" s="157"/>
      <c r="F71" s="157"/>
      <c r="G71" s="157"/>
      <c r="H71" s="157"/>
      <c r="I71" s="157"/>
      <c r="J71" s="157"/>
      <c r="K71" s="157"/>
      <c r="L71" s="157"/>
      <c r="M71" s="157"/>
      <c r="N71" s="157"/>
      <c r="O71" s="157"/>
      <c r="P71" s="157"/>
      <c r="Q71" s="157"/>
      <c r="R71" s="157"/>
      <c r="S71" s="157"/>
      <c r="T71" s="154"/>
    </row>
    <row r="72" spans="2:22" s="69" customFormat="1" ht="36" customHeight="1" x14ac:dyDescent="0.4">
      <c r="B72" s="64"/>
      <c r="C72" s="391" t="s">
        <v>34</v>
      </c>
      <c r="D72" s="391"/>
      <c r="E72" s="391"/>
      <c r="F72" s="391"/>
      <c r="G72" s="391"/>
      <c r="H72" s="391"/>
      <c r="I72" s="391"/>
      <c r="J72" s="391"/>
      <c r="K72" s="391"/>
      <c r="L72" s="391"/>
      <c r="M72" s="391"/>
      <c r="N72" s="391"/>
      <c r="O72" s="391"/>
      <c r="P72" s="391"/>
      <c r="Q72" s="391"/>
      <c r="R72" s="391"/>
      <c r="S72" s="391"/>
      <c r="T72" s="392"/>
    </row>
    <row r="73" spans="2:22" s="69" customFormat="1" ht="22.5" customHeight="1" x14ac:dyDescent="0.4">
      <c r="B73" s="64"/>
      <c r="C73" s="157" t="s">
        <v>35</v>
      </c>
      <c r="D73" s="157"/>
      <c r="E73" s="157"/>
      <c r="F73" s="157"/>
      <c r="G73" s="157"/>
      <c r="H73" s="157"/>
      <c r="I73" s="157"/>
      <c r="J73" s="157"/>
      <c r="K73" s="157"/>
      <c r="L73" s="157"/>
      <c r="M73" s="157"/>
      <c r="N73" s="157"/>
      <c r="O73" s="157"/>
      <c r="P73" s="157"/>
      <c r="Q73" s="157"/>
      <c r="R73" s="157"/>
      <c r="S73" s="157"/>
      <c r="T73" s="154"/>
    </row>
    <row r="74" spans="2:22" s="69" customFormat="1" ht="9" customHeight="1" x14ac:dyDescent="0.4">
      <c r="B74" s="64"/>
      <c r="C74" s="71"/>
      <c r="D74" s="71"/>
      <c r="E74" s="71"/>
      <c r="F74" s="71"/>
      <c r="G74" s="71"/>
      <c r="H74" s="71"/>
      <c r="I74" s="71"/>
      <c r="J74" s="71"/>
      <c r="K74" s="71"/>
      <c r="L74" s="71"/>
      <c r="M74" s="71"/>
      <c r="N74" s="71"/>
      <c r="O74" s="71"/>
      <c r="P74" s="71"/>
      <c r="Q74" s="71"/>
      <c r="R74" s="71"/>
      <c r="S74" s="71"/>
      <c r="T74" s="68"/>
    </row>
    <row r="75" spans="2:22" s="69" customFormat="1" ht="22.5" customHeight="1" x14ac:dyDescent="0.4">
      <c r="B75" s="62" t="s">
        <v>39</v>
      </c>
      <c r="C75" s="349" t="s">
        <v>115</v>
      </c>
      <c r="D75" s="349"/>
      <c r="E75" s="149"/>
      <c r="F75" s="149"/>
      <c r="G75" s="149"/>
      <c r="H75" s="149"/>
      <c r="I75" s="149"/>
      <c r="J75" s="149"/>
      <c r="K75" s="149"/>
      <c r="L75" s="149"/>
      <c r="M75" s="149"/>
      <c r="N75" s="48"/>
      <c r="O75" s="48"/>
      <c r="P75" s="48"/>
      <c r="Q75" s="48"/>
      <c r="R75" s="71"/>
      <c r="S75" s="71"/>
      <c r="T75" s="68"/>
    </row>
    <row r="76" spans="2:22" s="69" customFormat="1" ht="22.5" customHeight="1" x14ac:dyDescent="0.4">
      <c r="B76" s="62"/>
      <c r="C76" s="393" t="s">
        <v>98</v>
      </c>
      <c r="D76" s="393"/>
      <c r="E76" s="149"/>
      <c r="F76" s="149"/>
      <c r="G76" s="149"/>
      <c r="H76" s="149"/>
      <c r="I76" s="149"/>
      <c r="J76" s="149"/>
      <c r="K76" s="149"/>
      <c r="L76" s="149"/>
      <c r="M76" s="149"/>
      <c r="N76" s="48" t="s">
        <v>99</v>
      </c>
      <c r="O76" s="48"/>
      <c r="P76" s="48"/>
      <c r="Q76" s="48"/>
      <c r="R76" s="71"/>
      <c r="S76" s="71"/>
      <c r="T76" s="68"/>
    </row>
    <row r="77" spans="2:22" s="69" customFormat="1" ht="22.5" customHeight="1" x14ac:dyDescent="0.4">
      <c r="B77" s="62"/>
      <c r="C77" s="150" t="s">
        <v>41</v>
      </c>
      <c r="D77" s="150"/>
      <c r="E77" s="149"/>
      <c r="F77" s="149"/>
      <c r="G77" s="149"/>
      <c r="H77" s="149"/>
      <c r="I77" s="149"/>
      <c r="J77" s="149"/>
      <c r="K77" s="149"/>
      <c r="L77" s="149"/>
      <c r="M77" s="149"/>
      <c r="N77" s="48"/>
      <c r="O77" s="48"/>
      <c r="P77" s="48"/>
      <c r="Q77" s="48"/>
      <c r="R77" s="71"/>
      <c r="S77" s="71"/>
      <c r="T77" s="68"/>
    </row>
    <row r="78" spans="2:22" ht="9" customHeight="1" x14ac:dyDescent="0.4">
      <c r="B78" s="14"/>
      <c r="C78" s="15"/>
      <c r="D78" s="15"/>
      <c r="E78" s="15"/>
      <c r="F78" s="15"/>
      <c r="G78" s="15"/>
      <c r="H78" s="16"/>
      <c r="I78" s="16"/>
      <c r="J78" s="16"/>
      <c r="K78" s="16"/>
      <c r="L78" s="16"/>
      <c r="M78" s="16"/>
      <c r="N78" s="16"/>
      <c r="O78" s="16"/>
      <c r="P78" s="15"/>
      <c r="Q78" s="15"/>
      <c r="R78" s="24"/>
      <c r="S78" s="24"/>
      <c r="T78" s="25"/>
    </row>
    <row r="79" spans="2:22" ht="9" customHeight="1" x14ac:dyDescent="0.4">
      <c r="B79" s="4"/>
      <c r="C79" s="4"/>
      <c r="D79" s="4"/>
      <c r="E79" s="4"/>
      <c r="F79" s="4"/>
      <c r="G79" s="4"/>
      <c r="H79" s="4"/>
      <c r="I79" s="4"/>
      <c r="J79" s="4"/>
      <c r="K79" s="4"/>
      <c r="L79" s="4"/>
      <c r="M79" s="4"/>
      <c r="N79" s="4"/>
      <c r="O79" s="4"/>
      <c r="P79" s="4"/>
      <c r="Q79" s="4"/>
      <c r="R79" s="4"/>
      <c r="S79" s="4"/>
      <c r="T79" s="4"/>
    </row>
    <row r="80" spans="2:22" ht="18.75" customHeight="1" x14ac:dyDescent="0.4">
      <c r="B80" s="82"/>
      <c r="C80" s="82"/>
      <c r="D80" s="82"/>
      <c r="E80" s="82"/>
      <c r="F80" s="82"/>
      <c r="G80" s="82"/>
      <c r="H80" s="82"/>
      <c r="I80" s="82"/>
      <c r="J80" s="82"/>
      <c r="K80" s="82"/>
      <c r="L80" s="82"/>
      <c r="M80" s="82"/>
      <c r="N80" s="82"/>
      <c r="O80" s="26" t="s">
        <v>0</v>
      </c>
      <c r="P80" s="82"/>
      <c r="Q80" s="82"/>
      <c r="R80" s="82"/>
      <c r="S80" s="82"/>
      <c r="T80" s="82"/>
    </row>
    <row r="81" spans="2:20" ht="30" customHeight="1" x14ac:dyDescent="0.4">
      <c r="B81" s="82"/>
      <c r="C81" s="82"/>
      <c r="D81" s="82"/>
      <c r="E81" s="82"/>
      <c r="F81" s="82"/>
      <c r="G81" s="82"/>
      <c r="H81" s="82"/>
      <c r="I81" s="82"/>
      <c r="J81" s="82"/>
      <c r="K81" s="82"/>
      <c r="L81" s="82"/>
      <c r="M81" s="82"/>
      <c r="N81" s="82"/>
      <c r="O81" s="84" t="s">
        <v>162</v>
      </c>
      <c r="P81" s="83"/>
      <c r="Q81" s="83"/>
      <c r="R81" s="83"/>
      <c r="S81" s="83"/>
      <c r="T81" s="83"/>
    </row>
    <row r="82" spans="2:20" ht="45" customHeight="1" x14ac:dyDescent="0.4">
      <c r="B82" s="82"/>
      <c r="C82" s="82"/>
      <c r="D82" s="82"/>
      <c r="E82" s="82"/>
      <c r="F82" s="82"/>
      <c r="G82" s="82"/>
      <c r="H82" s="82"/>
      <c r="I82" s="82"/>
      <c r="J82" s="82"/>
      <c r="K82" s="82"/>
      <c r="L82" s="82"/>
      <c r="M82" s="82"/>
      <c r="N82" s="82"/>
      <c r="O82" s="84" t="s">
        <v>163</v>
      </c>
      <c r="P82" s="83"/>
      <c r="Q82" s="83"/>
      <c r="R82" s="83"/>
      <c r="S82" s="83"/>
      <c r="T82" s="83"/>
    </row>
    <row r="83" spans="2:20" ht="18.75" customHeight="1" x14ac:dyDescent="0.4">
      <c r="B83" s="33"/>
      <c r="C83" s="33"/>
      <c r="D83" s="33"/>
      <c r="E83" s="33"/>
      <c r="F83" s="33"/>
      <c r="G83" s="33"/>
      <c r="H83" s="33"/>
      <c r="I83" s="33"/>
      <c r="J83" s="33"/>
      <c r="K83" s="33"/>
      <c r="L83" s="33"/>
      <c r="M83" s="33"/>
      <c r="N83" s="33"/>
      <c r="O83" s="33"/>
      <c r="P83" s="33"/>
      <c r="Q83" s="33"/>
      <c r="R83" s="33"/>
      <c r="S83" s="33"/>
      <c r="T83" s="33"/>
    </row>
    <row r="84" spans="2:20" ht="18.75" customHeight="1" x14ac:dyDescent="0.4">
      <c r="B84" s="33"/>
      <c r="C84" s="33"/>
      <c r="D84" s="33"/>
      <c r="E84" s="33"/>
      <c r="F84" s="33"/>
      <c r="G84" s="33"/>
      <c r="H84" s="33"/>
      <c r="I84" s="33"/>
      <c r="J84" s="33"/>
      <c r="K84" s="33"/>
      <c r="L84" s="33"/>
      <c r="M84" s="33"/>
      <c r="N84" s="33"/>
      <c r="O84" s="33"/>
      <c r="P84" s="33"/>
      <c r="Q84" s="33"/>
      <c r="R84" s="33"/>
      <c r="S84" s="33"/>
      <c r="T84" s="33"/>
    </row>
    <row r="85" spans="2:20" x14ac:dyDescent="0.4">
      <c r="B85" s="4"/>
      <c r="C85" s="4"/>
      <c r="D85" s="4"/>
      <c r="E85" s="4"/>
      <c r="F85" s="4"/>
      <c r="G85" s="4"/>
      <c r="H85" s="4"/>
      <c r="I85" s="4"/>
      <c r="J85" s="4"/>
      <c r="K85" s="4"/>
      <c r="L85" s="4"/>
      <c r="M85" s="4"/>
      <c r="N85" s="4"/>
      <c r="O85" s="4"/>
      <c r="P85" s="4"/>
      <c r="Q85" s="4"/>
      <c r="R85" s="4"/>
      <c r="S85" s="4"/>
      <c r="T85" s="4"/>
    </row>
    <row r="87" spans="2:20" x14ac:dyDescent="0.4">
      <c r="B87" s="27" t="s">
        <v>100</v>
      </c>
      <c r="C87" s="27"/>
      <c r="D87" s="27">
        <v>180000</v>
      </c>
    </row>
    <row r="88" spans="2:20" x14ac:dyDescent="0.4">
      <c r="B88" s="27" t="s">
        <v>101</v>
      </c>
      <c r="C88" s="27"/>
      <c r="D88" s="27"/>
    </row>
    <row r="89" spans="2:20" x14ac:dyDescent="0.4">
      <c r="B89" s="27" t="s">
        <v>102</v>
      </c>
      <c r="C89" s="27"/>
      <c r="D89" s="27"/>
    </row>
    <row r="90" spans="2:20" x14ac:dyDescent="0.4">
      <c r="B90" s="27" t="s">
        <v>103</v>
      </c>
      <c r="C90" s="27"/>
      <c r="D90" s="27"/>
    </row>
  </sheetData>
  <sheetProtection algorithmName="SHA-512" hashValue="toi6CegiefJgFM23XqXhLsbVAAGOTZKFNOLotgd4SnqCMgBpWfYEQHJ3zz1yI4rG1RgMqybPaMftQuL/+rNZvg==" saltValue="0wYf7Gr3sKRohCN0R2isjg==" spinCount="100000" sheet="1" objects="1" scenarios="1" formatColumns="0" formatRows="0"/>
  <mergeCells count="276">
    <mergeCell ref="P14:Q14"/>
    <mergeCell ref="R14:T14"/>
    <mergeCell ref="H15:I15"/>
    <mergeCell ref="P19:T19"/>
    <mergeCell ref="B19:F19"/>
    <mergeCell ref="G19:M19"/>
    <mergeCell ref="B9:R9"/>
    <mergeCell ref="I2:J2"/>
    <mergeCell ref="K2:N2"/>
    <mergeCell ref="O2:P2"/>
    <mergeCell ref="Q2:T2"/>
    <mergeCell ref="B4:T4"/>
    <mergeCell ref="B5:T5"/>
    <mergeCell ref="B12:F12"/>
    <mergeCell ref="G18:T18"/>
    <mergeCell ref="N15:T15"/>
    <mergeCell ref="G16:T17"/>
    <mergeCell ref="N13:O14"/>
    <mergeCell ref="B13:F14"/>
    <mergeCell ref="B15:F17"/>
    <mergeCell ref="G13:M14"/>
    <mergeCell ref="G12:M12"/>
    <mergeCell ref="N12:O12"/>
    <mergeCell ref="P13:Q13"/>
    <mergeCell ref="P12:Q12"/>
    <mergeCell ref="R12:T12"/>
    <mergeCell ref="R13:T13"/>
    <mergeCell ref="K15:M15"/>
    <mergeCell ref="B18:F18"/>
    <mergeCell ref="S23:T23"/>
    <mergeCell ref="B24:C24"/>
    <mergeCell ref="D24:G24"/>
    <mergeCell ref="H24:K24"/>
    <mergeCell ref="L24:M24"/>
    <mergeCell ref="O24:P24"/>
    <mergeCell ref="Q24:R24"/>
    <mergeCell ref="S24:T24"/>
    <mergeCell ref="B23:C23"/>
    <mergeCell ref="D23:G23"/>
    <mergeCell ref="H23:K23"/>
    <mergeCell ref="L23:M23"/>
    <mergeCell ref="O23:P23"/>
    <mergeCell ref="Q23:R23"/>
    <mergeCell ref="B22:C22"/>
    <mergeCell ref="D22:G22"/>
    <mergeCell ref="H22:K22"/>
    <mergeCell ref="L22:M22"/>
    <mergeCell ref="O22:P22"/>
    <mergeCell ref="Q22:R22"/>
    <mergeCell ref="S22:T22"/>
    <mergeCell ref="N19:O19"/>
    <mergeCell ref="S25:T25"/>
    <mergeCell ref="B26:C26"/>
    <mergeCell ref="D26:G26"/>
    <mergeCell ref="H26:K26"/>
    <mergeCell ref="L26:M26"/>
    <mergeCell ref="O26:P26"/>
    <mergeCell ref="Q26:R26"/>
    <mergeCell ref="S26:T26"/>
    <mergeCell ref="B25:C25"/>
    <mergeCell ref="D25:G25"/>
    <mergeCell ref="H25:K25"/>
    <mergeCell ref="L25:M25"/>
    <mergeCell ref="O25:P25"/>
    <mergeCell ref="Q25:R25"/>
    <mergeCell ref="S27:T27"/>
    <mergeCell ref="B28:C28"/>
    <mergeCell ref="D28:G28"/>
    <mergeCell ref="H28:K28"/>
    <mergeCell ref="L28:M28"/>
    <mergeCell ref="O28:P28"/>
    <mergeCell ref="Q28:R28"/>
    <mergeCell ref="S28:T28"/>
    <mergeCell ref="B27:C27"/>
    <mergeCell ref="D27:G27"/>
    <mergeCell ref="H27:K27"/>
    <mergeCell ref="L27:M27"/>
    <mergeCell ref="O27:P27"/>
    <mergeCell ref="Q27:R27"/>
    <mergeCell ref="S29:T29"/>
    <mergeCell ref="B30:C30"/>
    <mergeCell ref="D30:G30"/>
    <mergeCell ref="H30:K30"/>
    <mergeCell ref="L30:M30"/>
    <mergeCell ref="O30:P30"/>
    <mergeCell ref="Q30:R30"/>
    <mergeCell ref="S30:T30"/>
    <mergeCell ref="B29:C29"/>
    <mergeCell ref="D29:G29"/>
    <mergeCell ref="H29:K29"/>
    <mergeCell ref="L29:M29"/>
    <mergeCell ref="O29:P29"/>
    <mergeCell ref="Q29:R29"/>
    <mergeCell ref="S31:T31"/>
    <mergeCell ref="B32:C32"/>
    <mergeCell ref="D32:G32"/>
    <mergeCell ref="H32:K32"/>
    <mergeCell ref="L32:M32"/>
    <mergeCell ref="O32:P32"/>
    <mergeCell ref="Q32:R32"/>
    <mergeCell ref="S32:T32"/>
    <mergeCell ref="B31:C31"/>
    <mergeCell ref="D31:G31"/>
    <mergeCell ref="H31:K31"/>
    <mergeCell ref="L31:M31"/>
    <mergeCell ref="O31:P31"/>
    <mergeCell ref="Q31:R31"/>
    <mergeCell ref="S33:T33"/>
    <mergeCell ref="B34:C34"/>
    <mergeCell ref="D34:G34"/>
    <mergeCell ref="H34:K34"/>
    <mergeCell ref="L34:M34"/>
    <mergeCell ref="O34:P34"/>
    <mergeCell ref="Q34:R34"/>
    <mergeCell ref="S34:T34"/>
    <mergeCell ref="B33:C33"/>
    <mergeCell ref="D33:G33"/>
    <mergeCell ref="H33:K33"/>
    <mergeCell ref="L33:M33"/>
    <mergeCell ref="O33:P33"/>
    <mergeCell ref="Q33:R33"/>
    <mergeCell ref="S35:T35"/>
    <mergeCell ref="B36:C36"/>
    <mergeCell ref="D36:G36"/>
    <mergeCell ref="H36:K36"/>
    <mergeCell ref="L36:M36"/>
    <mergeCell ref="O36:P36"/>
    <mergeCell ref="Q36:R36"/>
    <mergeCell ref="S36:T36"/>
    <mergeCell ref="B35:C35"/>
    <mergeCell ref="D35:G35"/>
    <mergeCell ref="H35:K35"/>
    <mergeCell ref="L35:M35"/>
    <mergeCell ref="O35:P35"/>
    <mergeCell ref="Q35:R35"/>
    <mergeCell ref="S37:T37"/>
    <mergeCell ref="B38:C38"/>
    <mergeCell ref="D38:G38"/>
    <mergeCell ref="H38:K38"/>
    <mergeCell ref="L38:M38"/>
    <mergeCell ref="O38:P38"/>
    <mergeCell ref="Q38:R38"/>
    <mergeCell ref="S38:T38"/>
    <mergeCell ref="B37:C37"/>
    <mergeCell ref="D37:G37"/>
    <mergeCell ref="H37:K37"/>
    <mergeCell ref="L37:M37"/>
    <mergeCell ref="O37:P37"/>
    <mergeCell ref="Q37:R37"/>
    <mergeCell ref="S39:T39"/>
    <mergeCell ref="B40:C40"/>
    <mergeCell ref="D40:G40"/>
    <mergeCell ref="H40:K40"/>
    <mergeCell ref="L40:M40"/>
    <mergeCell ref="O40:P40"/>
    <mergeCell ref="Q40:R40"/>
    <mergeCell ref="S40:T40"/>
    <mergeCell ref="B39:C39"/>
    <mergeCell ref="D39:G39"/>
    <mergeCell ref="H39:K39"/>
    <mergeCell ref="L39:M39"/>
    <mergeCell ref="O39:P39"/>
    <mergeCell ref="Q39:R39"/>
    <mergeCell ref="S41:T41"/>
    <mergeCell ref="B42:C42"/>
    <mergeCell ref="D42:G42"/>
    <mergeCell ref="H42:K42"/>
    <mergeCell ref="L42:M42"/>
    <mergeCell ref="O42:P42"/>
    <mergeCell ref="Q42:R42"/>
    <mergeCell ref="S42:T42"/>
    <mergeCell ref="B41:C41"/>
    <mergeCell ref="D41:G41"/>
    <mergeCell ref="H41:K41"/>
    <mergeCell ref="L41:M41"/>
    <mergeCell ref="O41:P41"/>
    <mergeCell ref="Q41:R41"/>
    <mergeCell ref="S43:T43"/>
    <mergeCell ref="B44:C44"/>
    <mergeCell ref="D44:G44"/>
    <mergeCell ref="H44:K44"/>
    <mergeCell ref="L44:M44"/>
    <mergeCell ref="O44:P44"/>
    <mergeCell ref="Q44:R44"/>
    <mergeCell ref="S44:T44"/>
    <mergeCell ref="B43:C43"/>
    <mergeCell ref="D43:G43"/>
    <mergeCell ref="H43:K43"/>
    <mergeCell ref="L43:M43"/>
    <mergeCell ref="O43:P43"/>
    <mergeCell ref="Q43:R43"/>
    <mergeCell ref="S45:T45"/>
    <mergeCell ref="B46:C46"/>
    <mergeCell ref="D46:G46"/>
    <mergeCell ref="H46:K46"/>
    <mergeCell ref="L46:M46"/>
    <mergeCell ref="O46:P46"/>
    <mergeCell ref="Q46:R46"/>
    <mergeCell ref="S46:T46"/>
    <mergeCell ref="B45:C45"/>
    <mergeCell ref="D45:G45"/>
    <mergeCell ref="H45:K45"/>
    <mergeCell ref="L45:M45"/>
    <mergeCell ref="O45:P45"/>
    <mergeCell ref="Q45:R45"/>
    <mergeCell ref="S47:T47"/>
    <mergeCell ref="B48:C48"/>
    <mergeCell ref="D48:G48"/>
    <mergeCell ref="H48:K48"/>
    <mergeCell ref="L48:M48"/>
    <mergeCell ref="O48:P48"/>
    <mergeCell ref="Q48:R48"/>
    <mergeCell ref="S48:T48"/>
    <mergeCell ref="B47:C47"/>
    <mergeCell ref="D47:G47"/>
    <mergeCell ref="H47:K47"/>
    <mergeCell ref="L47:M47"/>
    <mergeCell ref="O47:P47"/>
    <mergeCell ref="Q47:R47"/>
    <mergeCell ref="S49:T49"/>
    <mergeCell ref="B50:C50"/>
    <mergeCell ref="D50:G50"/>
    <mergeCell ref="H50:K50"/>
    <mergeCell ref="L50:M50"/>
    <mergeCell ref="O50:P50"/>
    <mergeCell ref="Q50:R50"/>
    <mergeCell ref="S50:T50"/>
    <mergeCell ref="B49:C49"/>
    <mergeCell ref="D49:G49"/>
    <mergeCell ref="H49:K49"/>
    <mergeCell ref="L49:M49"/>
    <mergeCell ref="O49:P49"/>
    <mergeCell ref="Q49:R49"/>
    <mergeCell ref="S51:T51"/>
    <mergeCell ref="B52:C52"/>
    <mergeCell ref="D52:G52"/>
    <mergeCell ref="H52:K52"/>
    <mergeCell ref="L52:M52"/>
    <mergeCell ref="O52:P52"/>
    <mergeCell ref="Q52:R52"/>
    <mergeCell ref="S52:T52"/>
    <mergeCell ref="B51:C51"/>
    <mergeCell ref="D51:G51"/>
    <mergeCell ref="H51:K51"/>
    <mergeCell ref="L51:M51"/>
    <mergeCell ref="O51:P51"/>
    <mergeCell ref="Q51:R51"/>
    <mergeCell ref="E76:M76"/>
    <mergeCell ref="C77:D77"/>
    <mergeCell ref="E77:M77"/>
    <mergeCell ref="C76:D76"/>
    <mergeCell ref="B53:O53"/>
    <mergeCell ref="Q53:R53"/>
    <mergeCell ref="S53:T53"/>
    <mergeCell ref="B56:E56"/>
    <mergeCell ref="F56:J56"/>
    <mergeCell ref="K56:M56"/>
    <mergeCell ref="N56:T56"/>
    <mergeCell ref="B60:R60"/>
    <mergeCell ref="C64:T64"/>
    <mergeCell ref="C65:T65"/>
    <mergeCell ref="C66:T66"/>
    <mergeCell ref="C71:T71"/>
    <mergeCell ref="B57:E57"/>
    <mergeCell ref="K57:M57"/>
    <mergeCell ref="B58:E58"/>
    <mergeCell ref="F58:J58"/>
    <mergeCell ref="K58:M58"/>
    <mergeCell ref="B59:E59"/>
    <mergeCell ref="F59:T59"/>
    <mergeCell ref="B69:T69"/>
    <mergeCell ref="B70:T70"/>
    <mergeCell ref="C72:T72"/>
    <mergeCell ref="C73:T73"/>
    <mergeCell ref="C75:D75"/>
    <mergeCell ref="E75:M75"/>
  </mergeCells>
  <phoneticPr fontId="2"/>
  <conditionalFormatting sqref="N23:N52">
    <cfRule type="expression" dxfId="2" priority="2">
      <formula>OR(B23="医科診療所（無床）",B23="歯科診療所")</formula>
    </cfRule>
  </conditionalFormatting>
  <conditionalFormatting sqref="Q23:R52">
    <cfRule type="expression" dxfId="1" priority="1">
      <formula>OR(B23="医科診療所（無床）",B23="歯科診療所")</formula>
    </cfRule>
  </conditionalFormatting>
  <dataValidations count="2">
    <dataValidation type="list" allowBlank="1" showInputMessage="1" showErrorMessage="1" sqref="B23:C52" xr:uid="{D6441653-0E70-4FE3-8AEA-2A35D010973A}">
      <formula1>$B$87:$B$91</formula1>
    </dataValidation>
    <dataValidation type="whole" allowBlank="1" showInputMessage="1" showErrorMessage="1" sqref="G57:J57 O58:T58 R57:T57 N57:P57" xr:uid="{E2592BF8-907D-44BE-869F-2A88C58AF165}">
      <formula1>0</formula1>
      <formula2>9</formula2>
    </dataValidation>
  </dataValidations>
  <printOptions horizontalCentered="1" verticalCentered="1"/>
  <pageMargins left="0.70866141732283472" right="0.70866141732283472" top="0.15748031496062992" bottom="0.15748031496062992" header="0.31496062992125984" footer="0.31496062992125984"/>
  <pageSetup paperSize="9" scale="92" fitToHeight="0" orientation="landscape" r:id="rId1"/>
  <rowBreaks count="2" manualBreakCount="2">
    <brk id="54" min="1" max="19" man="1"/>
    <brk id="82"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85725</xdr:colOff>
                    <xdr:row>20</xdr:row>
                    <xdr:rowOff>0</xdr:rowOff>
                  </from>
                  <to>
                    <xdr:col>5</xdr:col>
                    <xdr:colOff>133350</xdr:colOff>
                    <xdr:row>21</xdr:row>
                    <xdr:rowOff>104775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304800</xdr:colOff>
                    <xdr:row>20</xdr:row>
                    <xdr:rowOff>0</xdr:rowOff>
                  </from>
                  <to>
                    <xdr:col>6</xdr:col>
                    <xdr:colOff>352425</xdr:colOff>
                    <xdr:row>21</xdr:row>
                    <xdr:rowOff>104775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85725</xdr:colOff>
                    <xdr:row>20</xdr:row>
                    <xdr:rowOff>0</xdr:rowOff>
                  </from>
                  <to>
                    <xdr:col>5</xdr:col>
                    <xdr:colOff>133350</xdr:colOff>
                    <xdr:row>21</xdr:row>
                    <xdr:rowOff>104775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304800</xdr:colOff>
                    <xdr:row>20</xdr:row>
                    <xdr:rowOff>0</xdr:rowOff>
                  </from>
                  <to>
                    <xdr:col>6</xdr:col>
                    <xdr:colOff>352425</xdr:colOff>
                    <xdr:row>21</xdr:row>
                    <xdr:rowOff>104775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16</xdr:col>
                    <xdr:colOff>133350</xdr:colOff>
                    <xdr:row>66</xdr:row>
                    <xdr:rowOff>0</xdr:rowOff>
                  </from>
                  <to>
                    <xdr:col>17</xdr:col>
                    <xdr:colOff>0</xdr:colOff>
                    <xdr:row>67</xdr:row>
                    <xdr:rowOff>209550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16</xdr:col>
                    <xdr:colOff>104775</xdr:colOff>
                    <xdr:row>75</xdr:row>
                    <xdr:rowOff>38100</xdr:rowOff>
                  </from>
                  <to>
                    <xdr:col>16</xdr:col>
                    <xdr:colOff>495300</xdr:colOff>
                    <xdr:row>76</xdr:row>
                    <xdr:rowOff>57150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xdr:col>
                    <xdr:colOff>133350</xdr:colOff>
                    <xdr:row>70</xdr:row>
                    <xdr:rowOff>9525</xdr:rowOff>
                  </from>
                  <to>
                    <xdr:col>1</xdr:col>
                    <xdr:colOff>466725</xdr:colOff>
                    <xdr:row>70</xdr:row>
                    <xdr:rowOff>247650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xdr:col>
                    <xdr:colOff>133350</xdr:colOff>
                    <xdr:row>71</xdr:row>
                    <xdr:rowOff>0</xdr:rowOff>
                  </from>
                  <to>
                    <xdr:col>1</xdr:col>
                    <xdr:colOff>409575</xdr:colOff>
                    <xdr:row>71</xdr:row>
                    <xdr:rowOff>238125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xdr:col>
                    <xdr:colOff>133350</xdr:colOff>
                    <xdr:row>72</xdr:row>
                    <xdr:rowOff>9525</xdr:rowOff>
                  </from>
                  <to>
                    <xdr:col>1</xdr:col>
                    <xdr:colOff>457200</xdr:colOff>
                    <xdr:row>72</xdr:row>
                    <xdr:rowOff>247650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xdr:col>
                    <xdr:colOff>133350</xdr:colOff>
                    <xdr:row>63</xdr:row>
                    <xdr:rowOff>9525</xdr:rowOff>
                  </from>
                  <to>
                    <xdr:col>1</xdr:col>
                    <xdr:colOff>400050</xdr:colOff>
                    <xdr:row>63</xdr:row>
                    <xdr:rowOff>238125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xdr:col>
                    <xdr:colOff>133350</xdr:colOff>
                    <xdr:row>64</xdr:row>
                    <xdr:rowOff>9525</xdr:rowOff>
                  </from>
                  <to>
                    <xdr:col>1</xdr:col>
                    <xdr:colOff>447675</xdr:colOff>
                    <xdr:row>64</xdr:row>
                    <xdr:rowOff>238125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xdr:col>
                    <xdr:colOff>133350</xdr:colOff>
                    <xdr:row>65</xdr:row>
                    <xdr:rowOff>9525</xdr:rowOff>
                  </from>
                  <to>
                    <xdr:col>1</xdr:col>
                    <xdr:colOff>466725</xdr:colOff>
                    <xdr:row>65</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5FCAE-008F-4B81-95E5-B6D62E11DCB6}">
  <sheetPr>
    <pageSetUpPr fitToPage="1"/>
  </sheetPr>
  <dimension ref="A1:AD87"/>
  <sheetViews>
    <sheetView view="pageBreakPreview" topLeftCell="A52" zoomScaleNormal="100" zoomScaleSheetLayoutView="100" workbookViewId="0">
      <selection activeCell="W68" sqref="W68"/>
    </sheetView>
  </sheetViews>
  <sheetFormatPr defaultRowHeight="18.75" x14ac:dyDescent="0.4"/>
  <cols>
    <col min="2" max="20" width="6.875" customWidth="1"/>
  </cols>
  <sheetData>
    <row r="1" spans="1:30" x14ac:dyDescent="0.4">
      <c r="B1" s="18" t="s">
        <v>120</v>
      </c>
      <c r="I1" s="26" t="s">
        <v>0</v>
      </c>
    </row>
    <row r="2" spans="1:30" x14ac:dyDescent="0.4">
      <c r="C2" s="19"/>
      <c r="D2" s="19"/>
      <c r="E2" s="19"/>
      <c r="F2" s="19"/>
      <c r="G2" s="4"/>
      <c r="H2" s="4"/>
      <c r="I2" s="230" t="s">
        <v>1</v>
      </c>
      <c r="J2" s="231"/>
      <c r="K2" s="312"/>
      <c r="L2" s="313"/>
      <c r="M2" s="313"/>
      <c r="N2" s="314"/>
      <c r="O2" s="235" t="s">
        <v>2</v>
      </c>
      <c r="P2" s="236"/>
      <c r="Q2" s="237"/>
      <c r="R2" s="238"/>
      <c r="S2" s="238"/>
      <c r="T2" s="239"/>
    </row>
    <row r="3" spans="1:30" ht="7.5" customHeight="1" x14ac:dyDescent="0.4">
      <c r="B3" s="18"/>
      <c r="C3" s="19"/>
      <c r="D3" s="19"/>
      <c r="E3" s="19"/>
      <c r="F3" s="19"/>
      <c r="G3" s="20"/>
      <c r="H3" s="20"/>
      <c r="I3" s="12"/>
      <c r="J3" s="12"/>
      <c r="K3" s="12"/>
      <c r="L3" s="12"/>
      <c r="M3" s="21"/>
      <c r="N3" s="21"/>
      <c r="O3" s="22"/>
      <c r="P3" s="22"/>
      <c r="Q3" s="22"/>
      <c r="R3" s="22"/>
      <c r="S3" s="4"/>
      <c r="T3" s="4"/>
    </row>
    <row r="4" spans="1:30" x14ac:dyDescent="0.4">
      <c r="A4" t="s">
        <v>3</v>
      </c>
      <c r="B4" s="240" t="s">
        <v>4</v>
      </c>
      <c r="C4" s="240"/>
      <c r="D4" s="240"/>
      <c r="E4" s="240"/>
      <c r="F4" s="240"/>
      <c r="G4" s="240"/>
      <c r="H4" s="240"/>
      <c r="I4" s="240"/>
      <c r="J4" s="240"/>
      <c r="K4" s="240"/>
      <c r="L4" s="240"/>
      <c r="M4" s="240"/>
      <c r="N4" s="240"/>
      <c r="O4" s="240"/>
      <c r="P4" s="240"/>
      <c r="Q4" s="240"/>
      <c r="R4" s="240"/>
      <c r="S4" s="240"/>
      <c r="T4" s="240"/>
    </row>
    <row r="5" spans="1:30" x14ac:dyDescent="0.4">
      <c r="B5" s="241" t="s">
        <v>161</v>
      </c>
      <c r="C5" s="241"/>
      <c r="D5" s="241"/>
      <c r="E5" s="241"/>
      <c r="F5" s="241"/>
      <c r="G5" s="241"/>
      <c r="H5" s="241"/>
      <c r="I5" s="241"/>
      <c r="J5" s="241"/>
      <c r="K5" s="241"/>
      <c r="L5" s="241"/>
      <c r="M5" s="241"/>
      <c r="N5" s="241"/>
      <c r="O5" s="241"/>
      <c r="P5" s="241"/>
      <c r="Q5" s="241"/>
      <c r="R5" s="241"/>
      <c r="S5" s="241"/>
      <c r="T5" s="241"/>
    </row>
    <row r="6" spans="1:30" s="69" customFormat="1" ht="18.75" customHeight="1" x14ac:dyDescent="0.4">
      <c r="B6" s="48"/>
      <c r="C6" s="48"/>
      <c r="D6" s="48"/>
      <c r="E6" s="48"/>
      <c r="F6" s="48"/>
      <c r="G6" s="48"/>
      <c r="H6" s="48"/>
      <c r="I6" s="48"/>
      <c r="J6" s="48"/>
      <c r="K6" s="48"/>
      <c r="L6" s="48"/>
      <c r="M6" s="48"/>
      <c r="N6" s="48" t="s">
        <v>5</v>
      </c>
      <c r="O6" s="49"/>
      <c r="P6" s="48" t="s">
        <v>6</v>
      </c>
      <c r="Q6" s="49"/>
      <c r="R6" s="101" t="s">
        <v>7</v>
      </c>
      <c r="S6" s="49"/>
      <c r="T6" s="48" t="s">
        <v>8</v>
      </c>
    </row>
    <row r="7" spans="1:30" s="69" customFormat="1" ht="18.75" customHeight="1" x14ac:dyDescent="0.4">
      <c r="B7" s="48" t="s">
        <v>122</v>
      </c>
      <c r="C7" s="48"/>
      <c r="D7" s="48"/>
      <c r="E7" s="48"/>
      <c r="F7" s="48"/>
      <c r="G7" s="48"/>
      <c r="H7" s="48"/>
      <c r="I7" s="48"/>
      <c r="J7" s="48"/>
      <c r="K7" s="48"/>
      <c r="L7" s="48"/>
      <c r="M7" s="48"/>
      <c r="N7" s="48"/>
      <c r="O7" s="48"/>
      <c r="P7" s="48"/>
      <c r="Q7" s="49"/>
      <c r="R7" s="48"/>
      <c r="S7" s="49"/>
      <c r="T7" s="49"/>
      <c r="U7" s="49"/>
      <c r="V7" s="48"/>
    </row>
    <row r="8" spans="1:30" s="69" customFormat="1" ht="7.5" customHeight="1" x14ac:dyDescent="0.4">
      <c r="B8" s="47"/>
      <c r="C8" s="47"/>
      <c r="D8" s="47"/>
      <c r="E8" s="47"/>
      <c r="F8" s="48"/>
      <c r="G8" s="48"/>
      <c r="H8" s="48"/>
      <c r="I8" s="48"/>
      <c r="J8" s="48"/>
      <c r="K8" s="48"/>
      <c r="L8" s="48"/>
      <c r="M8" s="48"/>
      <c r="N8" s="48"/>
      <c r="O8" s="48"/>
      <c r="P8" s="48"/>
      <c r="Q8" s="48"/>
      <c r="R8" s="48"/>
      <c r="S8" s="48"/>
      <c r="T8" s="48"/>
    </row>
    <row r="9" spans="1:30" s="69" customFormat="1" ht="18.75" customHeight="1" x14ac:dyDescent="0.4">
      <c r="B9" s="242" t="s">
        <v>9</v>
      </c>
      <c r="C9" s="242"/>
      <c r="D9" s="242"/>
      <c r="E9" s="242"/>
      <c r="F9" s="242"/>
      <c r="G9" s="242"/>
      <c r="H9" s="242"/>
      <c r="I9" s="242"/>
      <c r="J9" s="242"/>
      <c r="K9" s="242"/>
      <c r="L9" s="242"/>
      <c r="M9" s="242"/>
      <c r="N9" s="242"/>
      <c r="O9" s="242"/>
      <c r="P9" s="242"/>
      <c r="Q9" s="242"/>
      <c r="R9" s="242"/>
      <c r="S9" s="48"/>
      <c r="T9" s="48"/>
    </row>
    <row r="10" spans="1:30" s="69" customFormat="1" ht="7.5" customHeight="1" x14ac:dyDescent="0.4">
      <c r="B10" s="72"/>
      <c r="C10" s="72"/>
      <c r="D10" s="72"/>
      <c r="E10" s="72"/>
      <c r="F10" s="72"/>
      <c r="G10" s="72"/>
      <c r="H10" s="72"/>
      <c r="I10" s="72"/>
      <c r="J10" s="72"/>
      <c r="K10" s="72"/>
      <c r="L10" s="72"/>
      <c r="M10" s="72"/>
      <c r="N10" s="72"/>
      <c r="O10" s="72"/>
      <c r="P10" s="72"/>
      <c r="Q10" s="72"/>
      <c r="R10" s="72"/>
      <c r="S10" s="48"/>
      <c r="T10" s="48"/>
    </row>
    <row r="11" spans="1:30" s="69" customFormat="1" ht="18.75" customHeight="1" x14ac:dyDescent="0.2">
      <c r="B11" s="51" t="s">
        <v>165</v>
      </c>
      <c r="C11" s="48"/>
      <c r="D11" s="48"/>
      <c r="E11" s="48"/>
      <c r="F11" s="48"/>
      <c r="G11" s="48"/>
      <c r="H11" s="48"/>
      <c r="I11" s="48"/>
      <c r="J11" s="48"/>
      <c r="K11" s="48"/>
      <c r="L11" s="48"/>
      <c r="M11" s="48"/>
      <c r="N11" s="74"/>
      <c r="O11" s="74"/>
      <c r="P11" s="48"/>
      <c r="Q11" s="48"/>
      <c r="R11" s="48"/>
      <c r="S11" s="48"/>
      <c r="T11" s="48"/>
    </row>
    <row r="12" spans="1:30" s="5" customFormat="1" ht="14.1" customHeight="1" x14ac:dyDescent="0.4">
      <c r="B12" s="243" t="s">
        <v>11</v>
      </c>
      <c r="C12" s="244"/>
      <c r="D12" s="244"/>
      <c r="E12" s="244"/>
      <c r="F12" s="245"/>
      <c r="G12" s="283"/>
      <c r="H12" s="260"/>
      <c r="I12" s="260"/>
      <c r="J12" s="260"/>
      <c r="K12" s="260"/>
      <c r="L12" s="260"/>
      <c r="M12" s="261"/>
      <c r="N12" s="253" t="s">
        <v>119</v>
      </c>
      <c r="O12" s="461"/>
      <c r="P12" s="283"/>
      <c r="Q12" s="260"/>
      <c r="R12" s="260"/>
      <c r="S12" s="260"/>
      <c r="T12" s="261"/>
      <c r="U12" s="6"/>
      <c r="V12" s="6"/>
      <c r="W12" s="6"/>
      <c r="X12" s="6"/>
      <c r="Y12" s="6"/>
      <c r="Z12" s="6"/>
      <c r="AA12" s="6"/>
      <c r="AB12" s="6"/>
      <c r="AC12" s="6"/>
      <c r="AD12" s="6"/>
    </row>
    <row r="13" spans="1:30" s="5" customFormat="1" ht="18.75" customHeight="1" x14ac:dyDescent="0.4">
      <c r="B13" s="454" t="s">
        <v>154</v>
      </c>
      <c r="C13" s="455"/>
      <c r="D13" s="455"/>
      <c r="E13" s="455"/>
      <c r="F13" s="456"/>
      <c r="G13" s="274"/>
      <c r="H13" s="275"/>
      <c r="I13" s="275"/>
      <c r="J13" s="275"/>
      <c r="K13" s="275"/>
      <c r="L13" s="275"/>
      <c r="M13" s="276"/>
      <c r="N13" s="451" t="s">
        <v>155</v>
      </c>
      <c r="O13" s="452"/>
      <c r="P13" s="462" t="s">
        <v>151</v>
      </c>
      <c r="Q13" s="463"/>
      <c r="R13" s="429" t="s">
        <v>152</v>
      </c>
      <c r="S13" s="429"/>
      <c r="T13" s="430"/>
      <c r="U13" s="7"/>
      <c r="V13" s="7"/>
      <c r="W13" s="7"/>
      <c r="X13" s="7"/>
      <c r="Y13" s="7"/>
      <c r="Z13" s="7"/>
      <c r="AA13" s="7"/>
      <c r="AB13" s="7"/>
      <c r="AC13" s="7"/>
      <c r="AD13" s="7"/>
    </row>
    <row r="14" spans="1:30" s="5" customFormat="1" ht="30" customHeight="1" x14ac:dyDescent="0.4">
      <c r="B14" s="457"/>
      <c r="C14" s="458"/>
      <c r="D14" s="458"/>
      <c r="E14" s="458"/>
      <c r="F14" s="459"/>
      <c r="G14" s="280"/>
      <c r="H14" s="281"/>
      <c r="I14" s="281"/>
      <c r="J14" s="281"/>
      <c r="K14" s="281"/>
      <c r="L14" s="281"/>
      <c r="M14" s="282"/>
      <c r="N14" s="453"/>
      <c r="O14" s="453"/>
      <c r="P14" s="280"/>
      <c r="Q14" s="281"/>
      <c r="R14" s="281"/>
      <c r="S14" s="281"/>
      <c r="T14" s="282"/>
      <c r="U14" s="7"/>
      <c r="V14" s="7"/>
      <c r="W14" s="7"/>
      <c r="X14" s="7"/>
      <c r="Y14" s="7"/>
      <c r="Z14" s="7"/>
      <c r="AA14" s="7"/>
      <c r="AB14" s="7"/>
      <c r="AC14" s="7"/>
      <c r="AD14" s="7"/>
    </row>
    <row r="15" spans="1:30" s="5" customFormat="1" ht="14.1" customHeight="1" x14ac:dyDescent="0.4">
      <c r="B15" s="121" t="s">
        <v>156</v>
      </c>
      <c r="C15" s="122"/>
      <c r="D15" s="122"/>
      <c r="E15" s="122"/>
      <c r="F15" s="123"/>
      <c r="G15" s="45" t="s">
        <v>12</v>
      </c>
      <c r="H15" s="440"/>
      <c r="I15" s="440"/>
      <c r="J15" s="45" t="s">
        <v>13</v>
      </c>
      <c r="K15" s="431"/>
      <c r="L15" s="431"/>
      <c r="M15" s="431"/>
      <c r="N15" s="445"/>
      <c r="O15" s="445"/>
      <c r="P15" s="445"/>
      <c r="Q15" s="445"/>
      <c r="R15" s="445"/>
      <c r="S15" s="445"/>
      <c r="T15" s="446"/>
      <c r="U15" s="8"/>
      <c r="V15" s="8"/>
      <c r="W15" s="8"/>
      <c r="X15" s="8"/>
      <c r="Y15" s="8"/>
      <c r="Z15" s="8"/>
      <c r="AA15" s="8"/>
      <c r="AB15" s="8"/>
      <c r="AC15" s="8"/>
      <c r="AD15" s="8"/>
    </row>
    <row r="16" spans="1:30" s="5" customFormat="1" ht="18.75" customHeight="1" x14ac:dyDescent="0.4">
      <c r="B16" s="124"/>
      <c r="C16" s="460"/>
      <c r="D16" s="460"/>
      <c r="E16" s="460"/>
      <c r="F16" s="126"/>
      <c r="G16" s="213"/>
      <c r="H16" s="447"/>
      <c r="I16" s="447"/>
      <c r="J16" s="447"/>
      <c r="K16" s="447"/>
      <c r="L16" s="447"/>
      <c r="M16" s="447"/>
      <c r="N16" s="447"/>
      <c r="O16" s="447"/>
      <c r="P16" s="447"/>
      <c r="Q16" s="447"/>
      <c r="R16" s="447"/>
      <c r="S16" s="447"/>
      <c r="T16" s="215"/>
      <c r="U16" s="9"/>
      <c r="V16" s="9"/>
      <c r="W16" s="9"/>
      <c r="X16" s="9"/>
      <c r="Y16" s="9"/>
      <c r="Z16" s="9"/>
      <c r="AA16" s="9"/>
      <c r="AB16" s="9"/>
      <c r="AC16" s="9"/>
      <c r="AD16" s="9"/>
    </row>
    <row r="17" spans="2:30" s="5" customFormat="1" ht="18.75" customHeight="1" x14ac:dyDescent="0.4">
      <c r="B17" s="127"/>
      <c r="C17" s="128"/>
      <c r="D17" s="128"/>
      <c r="E17" s="128"/>
      <c r="F17" s="129"/>
      <c r="G17" s="448"/>
      <c r="H17" s="449"/>
      <c r="I17" s="449"/>
      <c r="J17" s="449"/>
      <c r="K17" s="449"/>
      <c r="L17" s="449"/>
      <c r="M17" s="449"/>
      <c r="N17" s="449"/>
      <c r="O17" s="449"/>
      <c r="P17" s="449"/>
      <c r="Q17" s="449"/>
      <c r="R17" s="449"/>
      <c r="S17" s="449"/>
      <c r="T17" s="450"/>
      <c r="U17" s="9"/>
      <c r="V17" s="9"/>
      <c r="W17" s="9"/>
      <c r="X17" s="9"/>
      <c r="Y17" s="9"/>
      <c r="Z17" s="9"/>
      <c r="AA17" s="9"/>
      <c r="AB17" s="9"/>
      <c r="AC17" s="9"/>
      <c r="AD17" s="9"/>
    </row>
    <row r="18" spans="2:30" ht="22.5" customHeight="1" x14ac:dyDescent="0.4">
      <c r="B18" s="432" t="s">
        <v>150</v>
      </c>
      <c r="C18" s="433"/>
      <c r="D18" s="433"/>
      <c r="E18" s="433"/>
      <c r="F18" s="434"/>
      <c r="G18" s="137"/>
      <c r="H18" s="132"/>
      <c r="I18" s="132"/>
      <c r="J18" s="132"/>
      <c r="K18" s="132"/>
      <c r="L18" s="132"/>
      <c r="M18" s="132"/>
      <c r="N18" s="132"/>
      <c r="O18" s="132"/>
      <c r="P18" s="132"/>
      <c r="Q18" s="132"/>
      <c r="R18" s="132"/>
      <c r="S18" s="132"/>
      <c r="T18" s="133"/>
    </row>
    <row r="19" spans="2:30" ht="22.5" customHeight="1" x14ac:dyDescent="0.4">
      <c r="B19" s="442" t="s">
        <v>15</v>
      </c>
      <c r="C19" s="443"/>
      <c r="D19" s="443"/>
      <c r="E19" s="443"/>
      <c r="F19" s="444"/>
      <c r="G19" s="137"/>
      <c r="H19" s="132"/>
      <c r="I19" s="132"/>
      <c r="J19" s="132"/>
      <c r="K19" s="132"/>
      <c r="L19" s="132"/>
      <c r="M19" s="133"/>
      <c r="N19" s="217" t="s">
        <v>14</v>
      </c>
      <c r="O19" s="217"/>
      <c r="P19" s="441"/>
      <c r="Q19" s="441"/>
      <c r="R19" s="441"/>
      <c r="S19" s="441"/>
      <c r="T19" s="441"/>
    </row>
    <row r="20" spans="2:30" ht="9" customHeight="1" x14ac:dyDescent="0.4">
      <c r="B20" s="10"/>
      <c r="C20" s="10"/>
      <c r="D20" s="10"/>
      <c r="E20" s="10"/>
      <c r="F20" s="11"/>
      <c r="G20" s="11"/>
      <c r="H20" s="11"/>
      <c r="I20" s="11"/>
      <c r="J20" s="11"/>
      <c r="K20" s="11"/>
      <c r="L20" s="11"/>
      <c r="M20" s="11"/>
      <c r="N20" s="11"/>
      <c r="O20" s="11"/>
      <c r="P20" s="11"/>
      <c r="Q20" s="11"/>
      <c r="R20" s="11"/>
    </row>
    <row r="21" spans="2:30" x14ac:dyDescent="0.4">
      <c r="B21" s="51" t="s">
        <v>16</v>
      </c>
      <c r="P21" s="35"/>
      <c r="T21" s="35" t="s">
        <v>17</v>
      </c>
    </row>
    <row r="22" spans="2:30" ht="30.75" customHeight="1" x14ac:dyDescent="0.4">
      <c r="B22" s="223" t="s">
        <v>110</v>
      </c>
      <c r="C22" s="360"/>
      <c r="D22" s="360"/>
      <c r="E22" s="134" t="s">
        <v>130</v>
      </c>
      <c r="F22" s="135"/>
      <c r="G22" s="135"/>
      <c r="H22" s="135"/>
      <c r="I22" s="136"/>
      <c r="J22" s="360" t="s">
        <v>19</v>
      </c>
      <c r="K22" s="360"/>
      <c r="L22" s="360"/>
      <c r="M22" s="360"/>
      <c r="N22" s="224"/>
      <c r="O22" s="506" t="s">
        <v>148</v>
      </c>
      <c r="P22" s="507"/>
      <c r="Q22" s="508" t="s">
        <v>149</v>
      </c>
      <c r="R22" s="509"/>
      <c r="S22" s="509"/>
      <c r="T22" s="510"/>
    </row>
    <row r="23" spans="2:30" ht="22.5" customHeight="1" x14ac:dyDescent="0.4">
      <c r="B23" s="470"/>
      <c r="C23" s="471"/>
      <c r="D23" s="471"/>
      <c r="E23" s="464"/>
      <c r="F23" s="465"/>
      <c r="G23" s="465"/>
      <c r="H23" s="465"/>
      <c r="I23" s="466"/>
      <c r="J23" s="465"/>
      <c r="K23" s="465"/>
      <c r="L23" s="465"/>
      <c r="M23" s="465"/>
      <c r="N23" s="466"/>
      <c r="O23" s="505"/>
      <c r="P23" s="505"/>
      <c r="Q23" s="474" t="str">
        <f t="shared" ref="Q23:Q52" si="0">IF(B23="","",90000)</f>
        <v/>
      </c>
      <c r="R23" s="475"/>
      <c r="S23" s="475"/>
      <c r="T23" s="476"/>
    </row>
    <row r="24" spans="2:30" ht="22.5" customHeight="1" x14ac:dyDescent="0.4">
      <c r="B24" s="472"/>
      <c r="C24" s="473"/>
      <c r="D24" s="473"/>
      <c r="E24" s="467"/>
      <c r="F24" s="468"/>
      <c r="G24" s="468"/>
      <c r="H24" s="468"/>
      <c r="I24" s="469"/>
      <c r="J24" s="468"/>
      <c r="K24" s="468"/>
      <c r="L24" s="468"/>
      <c r="M24" s="468"/>
      <c r="N24" s="469"/>
      <c r="O24" s="495"/>
      <c r="P24" s="495"/>
      <c r="Q24" s="477" t="str">
        <f>IF(B24="","",90000)</f>
        <v/>
      </c>
      <c r="R24" s="478"/>
      <c r="S24" s="478"/>
      <c r="T24" s="479"/>
    </row>
    <row r="25" spans="2:30" ht="22.5" customHeight="1" x14ac:dyDescent="0.4">
      <c r="B25" s="472"/>
      <c r="C25" s="473"/>
      <c r="D25" s="473"/>
      <c r="E25" s="467"/>
      <c r="F25" s="468"/>
      <c r="G25" s="468"/>
      <c r="H25" s="468"/>
      <c r="I25" s="469"/>
      <c r="J25" s="468"/>
      <c r="K25" s="468"/>
      <c r="L25" s="468"/>
      <c r="M25" s="468"/>
      <c r="N25" s="469"/>
      <c r="O25" s="495"/>
      <c r="P25" s="495"/>
      <c r="Q25" s="477" t="str">
        <f t="shared" si="0"/>
        <v/>
      </c>
      <c r="R25" s="478"/>
      <c r="S25" s="478"/>
      <c r="T25" s="479"/>
    </row>
    <row r="26" spans="2:30" ht="22.5" customHeight="1" x14ac:dyDescent="0.4">
      <c r="B26" s="472"/>
      <c r="C26" s="473"/>
      <c r="D26" s="473"/>
      <c r="E26" s="467"/>
      <c r="F26" s="468"/>
      <c r="G26" s="468"/>
      <c r="H26" s="468"/>
      <c r="I26" s="469"/>
      <c r="J26" s="468"/>
      <c r="K26" s="468"/>
      <c r="L26" s="468"/>
      <c r="M26" s="468"/>
      <c r="N26" s="469"/>
      <c r="O26" s="495"/>
      <c r="P26" s="495"/>
      <c r="Q26" s="477" t="str">
        <f t="shared" si="0"/>
        <v/>
      </c>
      <c r="R26" s="478"/>
      <c r="S26" s="478"/>
      <c r="T26" s="479"/>
    </row>
    <row r="27" spans="2:30" ht="22.5" customHeight="1" x14ac:dyDescent="0.4">
      <c r="B27" s="472"/>
      <c r="C27" s="473"/>
      <c r="D27" s="473"/>
      <c r="E27" s="467"/>
      <c r="F27" s="468"/>
      <c r="G27" s="468"/>
      <c r="H27" s="468"/>
      <c r="I27" s="469"/>
      <c r="J27" s="468"/>
      <c r="K27" s="468"/>
      <c r="L27" s="468"/>
      <c r="M27" s="468"/>
      <c r="N27" s="469"/>
      <c r="O27" s="495"/>
      <c r="P27" s="495"/>
      <c r="Q27" s="477" t="str">
        <f t="shared" si="0"/>
        <v/>
      </c>
      <c r="R27" s="478"/>
      <c r="S27" s="478"/>
      <c r="T27" s="479"/>
    </row>
    <row r="28" spans="2:30" ht="22.5" customHeight="1" x14ac:dyDescent="0.4">
      <c r="B28" s="472"/>
      <c r="C28" s="473"/>
      <c r="D28" s="473"/>
      <c r="E28" s="467"/>
      <c r="F28" s="468"/>
      <c r="G28" s="468"/>
      <c r="H28" s="468"/>
      <c r="I28" s="469"/>
      <c r="J28" s="468"/>
      <c r="K28" s="468"/>
      <c r="L28" s="468"/>
      <c r="M28" s="468"/>
      <c r="N28" s="469"/>
      <c r="O28" s="496"/>
      <c r="P28" s="497"/>
      <c r="Q28" s="477" t="str">
        <f t="shared" si="0"/>
        <v/>
      </c>
      <c r="R28" s="478"/>
      <c r="S28" s="478"/>
      <c r="T28" s="479"/>
    </row>
    <row r="29" spans="2:30" ht="22.5" customHeight="1" x14ac:dyDescent="0.4">
      <c r="B29" s="472"/>
      <c r="C29" s="473"/>
      <c r="D29" s="473"/>
      <c r="E29" s="467"/>
      <c r="F29" s="468"/>
      <c r="G29" s="468"/>
      <c r="H29" s="468"/>
      <c r="I29" s="469"/>
      <c r="J29" s="468"/>
      <c r="K29" s="468"/>
      <c r="L29" s="468"/>
      <c r="M29" s="468"/>
      <c r="N29" s="469"/>
      <c r="O29" s="495"/>
      <c r="P29" s="496"/>
      <c r="Q29" s="477" t="str">
        <f t="shared" si="0"/>
        <v/>
      </c>
      <c r="R29" s="478"/>
      <c r="S29" s="478"/>
      <c r="T29" s="479"/>
    </row>
    <row r="30" spans="2:30" ht="22.5" customHeight="1" x14ac:dyDescent="0.4">
      <c r="B30" s="472"/>
      <c r="C30" s="473"/>
      <c r="D30" s="473"/>
      <c r="E30" s="467"/>
      <c r="F30" s="468"/>
      <c r="G30" s="468"/>
      <c r="H30" s="468"/>
      <c r="I30" s="469"/>
      <c r="J30" s="468"/>
      <c r="K30" s="468"/>
      <c r="L30" s="468"/>
      <c r="M30" s="468"/>
      <c r="N30" s="469"/>
      <c r="O30" s="495"/>
      <c r="P30" s="496"/>
      <c r="Q30" s="477" t="str">
        <f t="shared" si="0"/>
        <v/>
      </c>
      <c r="R30" s="478"/>
      <c r="S30" s="478"/>
      <c r="T30" s="479"/>
    </row>
    <row r="31" spans="2:30" ht="22.5" hidden="1" customHeight="1" x14ac:dyDescent="0.4">
      <c r="B31" s="472"/>
      <c r="C31" s="473"/>
      <c r="D31" s="473"/>
      <c r="E31" s="467"/>
      <c r="F31" s="468"/>
      <c r="G31" s="468"/>
      <c r="H31" s="468"/>
      <c r="I31" s="469"/>
      <c r="J31" s="468"/>
      <c r="K31" s="468"/>
      <c r="L31" s="468"/>
      <c r="M31" s="468"/>
      <c r="N31" s="469"/>
      <c r="O31" s="496"/>
      <c r="P31" s="497"/>
      <c r="Q31" s="477" t="str">
        <f t="shared" si="0"/>
        <v/>
      </c>
      <c r="R31" s="478"/>
      <c r="S31" s="478"/>
      <c r="T31" s="479"/>
    </row>
    <row r="32" spans="2:30" ht="22.5" hidden="1" customHeight="1" x14ac:dyDescent="0.4">
      <c r="B32" s="500"/>
      <c r="C32" s="501"/>
      <c r="D32" s="501"/>
      <c r="E32" s="502"/>
      <c r="F32" s="503"/>
      <c r="G32" s="503"/>
      <c r="H32" s="503"/>
      <c r="I32" s="504"/>
      <c r="J32" s="465"/>
      <c r="K32" s="465"/>
      <c r="L32" s="465"/>
      <c r="M32" s="465"/>
      <c r="N32" s="466"/>
      <c r="O32" s="498"/>
      <c r="P32" s="499"/>
      <c r="Q32" s="474" t="str">
        <f t="shared" si="0"/>
        <v/>
      </c>
      <c r="R32" s="475"/>
      <c r="S32" s="475"/>
      <c r="T32" s="476"/>
    </row>
    <row r="33" spans="2:20" ht="22.5" hidden="1" customHeight="1" x14ac:dyDescent="0.4">
      <c r="B33" s="472"/>
      <c r="C33" s="473"/>
      <c r="D33" s="473"/>
      <c r="E33" s="467"/>
      <c r="F33" s="468"/>
      <c r="G33" s="468"/>
      <c r="H33" s="468"/>
      <c r="I33" s="469"/>
      <c r="J33" s="465"/>
      <c r="K33" s="465"/>
      <c r="L33" s="465"/>
      <c r="M33" s="465"/>
      <c r="N33" s="466"/>
      <c r="O33" s="496"/>
      <c r="P33" s="497"/>
      <c r="Q33" s="474" t="str">
        <f t="shared" si="0"/>
        <v/>
      </c>
      <c r="R33" s="475"/>
      <c r="S33" s="475"/>
      <c r="T33" s="476"/>
    </row>
    <row r="34" spans="2:20" ht="22.5" hidden="1" customHeight="1" x14ac:dyDescent="0.4">
      <c r="B34" s="472"/>
      <c r="C34" s="473"/>
      <c r="D34" s="473"/>
      <c r="E34" s="467"/>
      <c r="F34" s="468"/>
      <c r="G34" s="468"/>
      <c r="H34" s="468"/>
      <c r="I34" s="469"/>
      <c r="J34" s="465"/>
      <c r="K34" s="465"/>
      <c r="L34" s="465"/>
      <c r="M34" s="465"/>
      <c r="N34" s="466"/>
      <c r="O34" s="496"/>
      <c r="P34" s="497"/>
      <c r="Q34" s="474" t="str">
        <f t="shared" si="0"/>
        <v/>
      </c>
      <c r="R34" s="475"/>
      <c r="S34" s="475"/>
      <c r="T34" s="476"/>
    </row>
    <row r="35" spans="2:20" ht="22.5" hidden="1" customHeight="1" x14ac:dyDescent="0.4">
      <c r="B35" s="472"/>
      <c r="C35" s="473"/>
      <c r="D35" s="473"/>
      <c r="E35" s="467"/>
      <c r="F35" s="468"/>
      <c r="G35" s="468"/>
      <c r="H35" s="468"/>
      <c r="I35" s="469"/>
      <c r="J35" s="465"/>
      <c r="K35" s="465"/>
      <c r="L35" s="465"/>
      <c r="M35" s="465"/>
      <c r="N35" s="466"/>
      <c r="O35" s="495"/>
      <c r="P35" s="496"/>
      <c r="Q35" s="474" t="str">
        <f t="shared" si="0"/>
        <v/>
      </c>
      <c r="R35" s="475"/>
      <c r="S35" s="475"/>
      <c r="T35" s="476"/>
    </row>
    <row r="36" spans="2:20" ht="22.5" hidden="1" customHeight="1" x14ac:dyDescent="0.4">
      <c r="B36" s="472"/>
      <c r="C36" s="473"/>
      <c r="D36" s="473"/>
      <c r="E36" s="467"/>
      <c r="F36" s="468"/>
      <c r="G36" s="468"/>
      <c r="H36" s="468"/>
      <c r="I36" s="469"/>
      <c r="J36" s="465"/>
      <c r="K36" s="465"/>
      <c r="L36" s="465"/>
      <c r="M36" s="465"/>
      <c r="N36" s="466"/>
      <c r="O36" s="496"/>
      <c r="P36" s="497"/>
      <c r="Q36" s="474" t="str">
        <f t="shared" si="0"/>
        <v/>
      </c>
      <c r="R36" s="475"/>
      <c r="S36" s="475"/>
      <c r="T36" s="476"/>
    </row>
    <row r="37" spans="2:20" ht="22.5" hidden="1" customHeight="1" x14ac:dyDescent="0.4">
      <c r="B37" s="472"/>
      <c r="C37" s="473"/>
      <c r="D37" s="473"/>
      <c r="E37" s="467"/>
      <c r="F37" s="468"/>
      <c r="G37" s="468"/>
      <c r="H37" s="468"/>
      <c r="I37" s="469"/>
      <c r="J37" s="465"/>
      <c r="K37" s="465"/>
      <c r="L37" s="465"/>
      <c r="M37" s="465"/>
      <c r="N37" s="466"/>
      <c r="O37" s="495"/>
      <c r="P37" s="496"/>
      <c r="Q37" s="474" t="str">
        <f t="shared" si="0"/>
        <v/>
      </c>
      <c r="R37" s="475"/>
      <c r="S37" s="475"/>
      <c r="T37" s="476"/>
    </row>
    <row r="38" spans="2:20" ht="22.5" hidden="1" customHeight="1" x14ac:dyDescent="0.4">
      <c r="B38" s="472"/>
      <c r="C38" s="473"/>
      <c r="D38" s="473"/>
      <c r="E38" s="467"/>
      <c r="F38" s="468"/>
      <c r="G38" s="468"/>
      <c r="H38" s="468"/>
      <c r="I38" s="469"/>
      <c r="J38" s="465"/>
      <c r="K38" s="465"/>
      <c r="L38" s="465"/>
      <c r="M38" s="465"/>
      <c r="N38" s="466"/>
      <c r="O38" s="495"/>
      <c r="P38" s="495"/>
      <c r="Q38" s="474" t="str">
        <f t="shared" si="0"/>
        <v/>
      </c>
      <c r="R38" s="475"/>
      <c r="S38" s="475"/>
      <c r="T38" s="476"/>
    </row>
    <row r="39" spans="2:20" ht="22.5" hidden="1" customHeight="1" x14ac:dyDescent="0.4">
      <c r="B39" s="472"/>
      <c r="C39" s="473"/>
      <c r="D39" s="473"/>
      <c r="E39" s="467"/>
      <c r="F39" s="468"/>
      <c r="G39" s="468"/>
      <c r="H39" s="468"/>
      <c r="I39" s="469"/>
      <c r="J39" s="465"/>
      <c r="K39" s="465"/>
      <c r="L39" s="465"/>
      <c r="M39" s="465"/>
      <c r="N39" s="466"/>
      <c r="O39" s="495"/>
      <c r="P39" s="495"/>
      <c r="Q39" s="474" t="str">
        <f t="shared" si="0"/>
        <v/>
      </c>
      <c r="R39" s="475"/>
      <c r="S39" s="475"/>
      <c r="T39" s="476"/>
    </row>
    <row r="40" spans="2:20" ht="22.5" hidden="1" customHeight="1" x14ac:dyDescent="0.4">
      <c r="B40" s="472"/>
      <c r="C40" s="473"/>
      <c r="D40" s="473"/>
      <c r="E40" s="467"/>
      <c r="F40" s="468"/>
      <c r="G40" s="468"/>
      <c r="H40" s="468"/>
      <c r="I40" s="469"/>
      <c r="J40" s="465"/>
      <c r="K40" s="465"/>
      <c r="L40" s="465"/>
      <c r="M40" s="465"/>
      <c r="N40" s="466"/>
      <c r="O40" s="495"/>
      <c r="P40" s="495"/>
      <c r="Q40" s="474" t="str">
        <f t="shared" si="0"/>
        <v/>
      </c>
      <c r="R40" s="475"/>
      <c r="S40" s="475"/>
      <c r="T40" s="476"/>
    </row>
    <row r="41" spans="2:20" ht="22.5" hidden="1" customHeight="1" x14ac:dyDescent="0.4">
      <c r="B41" s="472"/>
      <c r="C41" s="473"/>
      <c r="D41" s="473"/>
      <c r="E41" s="467"/>
      <c r="F41" s="468"/>
      <c r="G41" s="468"/>
      <c r="H41" s="468"/>
      <c r="I41" s="469"/>
      <c r="J41" s="465"/>
      <c r="K41" s="465"/>
      <c r="L41" s="465"/>
      <c r="M41" s="465"/>
      <c r="N41" s="466"/>
      <c r="O41" s="495"/>
      <c r="P41" s="495"/>
      <c r="Q41" s="474" t="str">
        <f t="shared" si="0"/>
        <v/>
      </c>
      <c r="R41" s="475"/>
      <c r="S41" s="475"/>
      <c r="T41" s="476"/>
    </row>
    <row r="42" spans="2:20" ht="22.5" hidden="1" customHeight="1" x14ac:dyDescent="0.4">
      <c r="B42" s="472"/>
      <c r="C42" s="473"/>
      <c r="D42" s="473"/>
      <c r="E42" s="467"/>
      <c r="F42" s="468"/>
      <c r="G42" s="468"/>
      <c r="H42" s="468"/>
      <c r="I42" s="469"/>
      <c r="J42" s="465"/>
      <c r="K42" s="465"/>
      <c r="L42" s="465"/>
      <c r="M42" s="465"/>
      <c r="N42" s="466"/>
      <c r="O42" s="496"/>
      <c r="P42" s="497"/>
      <c r="Q42" s="474" t="str">
        <f t="shared" si="0"/>
        <v/>
      </c>
      <c r="R42" s="475"/>
      <c r="S42" s="475"/>
      <c r="T42" s="476"/>
    </row>
    <row r="43" spans="2:20" ht="22.5" hidden="1" customHeight="1" x14ac:dyDescent="0.4">
      <c r="B43" s="472"/>
      <c r="C43" s="473"/>
      <c r="D43" s="473"/>
      <c r="E43" s="467"/>
      <c r="F43" s="468"/>
      <c r="G43" s="468"/>
      <c r="H43" s="468"/>
      <c r="I43" s="469"/>
      <c r="J43" s="465"/>
      <c r="K43" s="465"/>
      <c r="L43" s="465"/>
      <c r="M43" s="465"/>
      <c r="N43" s="466"/>
      <c r="O43" s="495"/>
      <c r="P43" s="496"/>
      <c r="Q43" s="474" t="str">
        <f t="shared" si="0"/>
        <v/>
      </c>
      <c r="R43" s="475"/>
      <c r="S43" s="475"/>
      <c r="T43" s="476"/>
    </row>
    <row r="44" spans="2:20" ht="22.5" hidden="1" customHeight="1" x14ac:dyDescent="0.4">
      <c r="B44" s="472"/>
      <c r="C44" s="473"/>
      <c r="D44" s="473"/>
      <c r="E44" s="467"/>
      <c r="F44" s="468"/>
      <c r="G44" s="468"/>
      <c r="H44" s="468"/>
      <c r="I44" s="469"/>
      <c r="J44" s="465"/>
      <c r="K44" s="465"/>
      <c r="L44" s="465"/>
      <c r="M44" s="465"/>
      <c r="N44" s="466"/>
      <c r="O44" s="495"/>
      <c r="P44" s="496"/>
      <c r="Q44" s="474" t="str">
        <f t="shared" si="0"/>
        <v/>
      </c>
      <c r="R44" s="475"/>
      <c r="S44" s="475"/>
      <c r="T44" s="476"/>
    </row>
    <row r="45" spans="2:20" ht="22.5" hidden="1" customHeight="1" x14ac:dyDescent="0.4">
      <c r="B45" s="472"/>
      <c r="C45" s="473"/>
      <c r="D45" s="473"/>
      <c r="E45" s="467"/>
      <c r="F45" s="468"/>
      <c r="G45" s="468"/>
      <c r="H45" s="468"/>
      <c r="I45" s="469"/>
      <c r="J45" s="465"/>
      <c r="K45" s="465"/>
      <c r="L45" s="465"/>
      <c r="M45" s="465"/>
      <c r="N45" s="466"/>
      <c r="O45" s="496"/>
      <c r="P45" s="497"/>
      <c r="Q45" s="474" t="str">
        <f t="shared" si="0"/>
        <v/>
      </c>
      <c r="R45" s="475"/>
      <c r="S45" s="475"/>
      <c r="T45" s="476"/>
    </row>
    <row r="46" spans="2:20" ht="22.5" hidden="1" customHeight="1" x14ac:dyDescent="0.4">
      <c r="B46" s="472"/>
      <c r="C46" s="473"/>
      <c r="D46" s="473"/>
      <c r="E46" s="467"/>
      <c r="F46" s="468"/>
      <c r="G46" s="468"/>
      <c r="H46" s="468"/>
      <c r="I46" s="469"/>
      <c r="J46" s="465"/>
      <c r="K46" s="465"/>
      <c r="L46" s="465"/>
      <c r="M46" s="465"/>
      <c r="N46" s="466"/>
      <c r="O46" s="496"/>
      <c r="P46" s="497"/>
      <c r="Q46" s="474" t="str">
        <f t="shared" si="0"/>
        <v/>
      </c>
      <c r="R46" s="475"/>
      <c r="S46" s="475"/>
      <c r="T46" s="476"/>
    </row>
    <row r="47" spans="2:20" ht="22.5" hidden="1" customHeight="1" x14ac:dyDescent="0.4">
      <c r="B47" s="472"/>
      <c r="C47" s="473"/>
      <c r="D47" s="473"/>
      <c r="E47" s="467"/>
      <c r="F47" s="468"/>
      <c r="G47" s="468"/>
      <c r="H47" s="468"/>
      <c r="I47" s="469"/>
      <c r="J47" s="465"/>
      <c r="K47" s="465"/>
      <c r="L47" s="465"/>
      <c r="M47" s="465"/>
      <c r="N47" s="466"/>
      <c r="O47" s="496"/>
      <c r="P47" s="497"/>
      <c r="Q47" s="474" t="str">
        <f t="shared" si="0"/>
        <v/>
      </c>
      <c r="R47" s="475"/>
      <c r="S47" s="475"/>
      <c r="T47" s="476"/>
    </row>
    <row r="48" spans="2:20" ht="22.5" hidden="1" customHeight="1" x14ac:dyDescent="0.4">
      <c r="B48" s="472"/>
      <c r="C48" s="473"/>
      <c r="D48" s="473"/>
      <c r="E48" s="467"/>
      <c r="F48" s="468"/>
      <c r="G48" s="468"/>
      <c r="H48" s="468"/>
      <c r="I48" s="469"/>
      <c r="J48" s="465"/>
      <c r="K48" s="465"/>
      <c r="L48" s="465"/>
      <c r="M48" s="465"/>
      <c r="N48" s="466"/>
      <c r="O48" s="496"/>
      <c r="P48" s="497"/>
      <c r="Q48" s="474" t="str">
        <f t="shared" si="0"/>
        <v/>
      </c>
      <c r="R48" s="475"/>
      <c r="S48" s="475"/>
      <c r="T48" s="476"/>
    </row>
    <row r="49" spans="2:22" ht="22.5" hidden="1" customHeight="1" x14ac:dyDescent="0.4">
      <c r="B49" s="472"/>
      <c r="C49" s="473"/>
      <c r="D49" s="473"/>
      <c r="E49" s="467"/>
      <c r="F49" s="468"/>
      <c r="G49" s="468"/>
      <c r="H49" s="468"/>
      <c r="I49" s="469"/>
      <c r="J49" s="465"/>
      <c r="K49" s="465"/>
      <c r="L49" s="465"/>
      <c r="M49" s="465"/>
      <c r="N49" s="466"/>
      <c r="O49" s="495"/>
      <c r="P49" s="496"/>
      <c r="Q49" s="474" t="str">
        <f t="shared" si="0"/>
        <v/>
      </c>
      <c r="R49" s="475"/>
      <c r="S49" s="475"/>
      <c r="T49" s="476"/>
    </row>
    <row r="50" spans="2:22" ht="22.5" hidden="1" customHeight="1" x14ac:dyDescent="0.4">
      <c r="B50" s="472"/>
      <c r="C50" s="473"/>
      <c r="D50" s="473"/>
      <c r="E50" s="467"/>
      <c r="F50" s="468"/>
      <c r="G50" s="468"/>
      <c r="H50" s="468"/>
      <c r="I50" s="469"/>
      <c r="J50" s="465"/>
      <c r="K50" s="465"/>
      <c r="L50" s="465"/>
      <c r="M50" s="465"/>
      <c r="N50" s="466"/>
      <c r="O50" s="496"/>
      <c r="P50" s="497"/>
      <c r="Q50" s="474" t="str">
        <f t="shared" si="0"/>
        <v/>
      </c>
      <c r="R50" s="475"/>
      <c r="S50" s="475"/>
      <c r="T50" s="476"/>
    </row>
    <row r="51" spans="2:22" ht="22.5" hidden="1" customHeight="1" x14ac:dyDescent="0.4">
      <c r="B51" s="472"/>
      <c r="C51" s="473"/>
      <c r="D51" s="473"/>
      <c r="E51" s="467"/>
      <c r="F51" s="468"/>
      <c r="G51" s="468"/>
      <c r="H51" s="468"/>
      <c r="I51" s="469"/>
      <c r="J51" s="465"/>
      <c r="K51" s="465"/>
      <c r="L51" s="465"/>
      <c r="M51" s="465"/>
      <c r="N51" s="466"/>
      <c r="O51" s="495"/>
      <c r="P51" s="496"/>
      <c r="Q51" s="474" t="str">
        <f t="shared" si="0"/>
        <v/>
      </c>
      <c r="R51" s="475"/>
      <c r="S51" s="475"/>
      <c r="T51" s="476"/>
    </row>
    <row r="52" spans="2:22" ht="22.5" customHeight="1" thickBot="1" x14ac:dyDescent="0.45">
      <c r="B52" s="490"/>
      <c r="C52" s="491"/>
      <c r="D52" s="491"/>
      <c r="E52" s="492"/>
      <c r="F52" s="493"/>
      <c r="G52" s="493"/>
      <c r="H52" s="493"/>
      <c r="I52" s="494"/>
      <c r="J52" s="488"/>
      <c r="K52" s="488"/>
      <c r="L52" s="488"/>
      <c r="M52" s="488"/>
      <c r="N52" s="489"/>
      <c r="O52" s="483"/>
      <c r="P52" s="484"/>
      <c r="Q52" s="474" t="str">
        <f t="shared" si="0"/>
        <v/>
      </c>
      <c r="R52" s="475"/>
      <c r="S52" s="475"/>
      <c r="T52" s="476"/>
    </row>
    <row r="53" spans="2:22" ht="24" customHeight="1" thickBot="1" x14ac:dyDescent="0.45">
      <c r="B53" s="482" t="s">
        <v>132</v>
      </c>
      <c r="C53" s="482"/>
      <c r="D53" s="482"/>
      <c r="E53" s="482"/>
      <c r="F53" s="482"/>
      <c r="G53" s="482"/>
      <c r="H53" s="482"/>
      <c r="I53" s="482"/>
      <c r="J53" s="482"/>
      <c r="K53" s="482"/>
      <c r="L53" s="28"/>
      <c r="M53" s="81"/>
      <c r="P53" s="81" t="s">
        <v>21</v>
      </c>
      <c r="Q53" s="485">
        <f>SUM(Q23:S52)</f>
        <v>0</v>
      </c>
      <c r="R53" s="486"/>
      <c r="S53" s="486"/>
      <c r="T53" s="487"/>
    </row>
    <row r="54" spans="2:22" ht="9" customHeight="1" x14ac:dyDescent="0.4">
      <c r="B54" s="2" t="s">
        <v>131</v>
      </c>
      <c r="C54" s="2"/>
      <c r="D54" s="2"/>
      <c r="E54" s="2"/>
      <c r="F54" s="2"/>
      <c r="G54" s="2"/>
      <c r="H54" s="2"/>
      <c r="I54" s="2"/>
      <c r="J54" s="2"/>
      <c r="K54" s="2"/>
      <c r="L54" s="2"/>
      <c r="M54" s="2"/>
      <c r="N54" s="2"/>
      <c r="O54" s="2"/>
      <c r="P54" s="1"/>
      <c r="Q54" s="3"/>
      <c r="R54" s="3"/>
    </row>
    <row r="55" spans="2:22" x14ac:dyDescent="0.4">
      <c r="B55" s="51" t="s">
        <v>22</v>
      </c>
      <c r="C55" s="33"/>
      <c r="D55" s="33"/>
      <c r="E55" s="33"/>
      <c r="F55" s="33"/>
      <c r="G55" s="33"/>
      <c r="H55" s="33"/>
      <c r="I55" s="33"/>
      <c r="J55" s="33"/>
      <c r="K55" s="33"/>
      <c r="L55" s="33"/>
      <c r="M55" s="33"/>
      <c r="N55" s="33"/>
      <c r="O55" s="33"/>
      <c r="P55" s="33"/>
      <c r="Q55" s="33"/>
      <c r="R55" s="33"/>
      <c r="S55" s="33"/>
      <c r="T55" s="33"/>
    </row>
    <row r="56" spans="2:22" ht="22.5" customHeight="1" x14ac:dyDescent="0.4">
      <c r="B56" s="181" t="s">
        <v>23</v>
      </c>
      <c r="C56" s="182"/>
      <c r="D56" s="182"/>
      <c r="E56" s="182"/>
      <c r="F56" s="183"/>
      <c r="G56" s="183"/>
      <c r="H56" s="183"/>
      <c r="I56" s="183"/>
      <c r="J56" s="183"/>
      <c r="K56" s="182" t="s">
        <v>24</v>
      </c>
      <c r="L56" s="182"/>
      <c r="M56" s="182"/>
      <c r="N56" s="184"/>
      <c r="O56" s="185"/>
      <c r="P56" s="185"/>
      <c r="Q56" s="185"/>
      <c r="R56" s="185"/>
      <c r="S56" s="185"/>
      <c r="T56" s="186"/>
    </row>
    <row r="57" spans="2:22" ht="22.5" customHeight="1" x14ac:dyDescent="0.4">
      <c r="B57" s="187" t="s">
        <v>123</v>
      </c>
      <c r="C57" s="188"/>
      <c r="D57" s="188"/>
      <c r="E57" s="189"/>
      <c r="F57" s="54"/>
      <c r="G57" s="54"/>
      <c r="H57" s="54"/>
      <c r="I57" s="54"/>
      <c r="J57" s="55"/>
      <c r="K57" s="353" t="s">
        <v>25</v>
      </c>
      <c r="L57" s="354"/>
      <c r="M57" s="355"/>
      <c r="N57" s="54"/>
      <c r="O57" s="54"/>
      <c r="P57" s="54"/>
      <c r="Q57" s="73"/>
      <c r="R57" s="57"/>
      <c r="S57" s="57"/>
      <c r="T57" s="58"/>
    </row>
    <row r="58" spans="2:22" ht="22.5" customHeight="1" x14ac:dyDescent="0.4">
      <c r="B58" s="187" t="s">
        <v>26</v>
      </c>
      <c r="C58" s="188"/>
      <c r="D58" s="188"/>
      <c r="E58" s="189"/>
      <c r="F58" s="193"/>
      <c r="G58" s="194"/>
      <c r="H58" s="194"/>
      <c r="I58" s="194"/>
      <c r="J58" s="195"/>
      <c r="K58" s="196" t="s">
        <v>27</v>
      </c>
      <c r="L58" s="188"/>
      <c r="M58" s="189"/>
      <c r="N58" s="96"/>
      <c r="O58" s="54"/>
      <c r="P58" s="54"/>
      <c r="Q58" s="54"/>
      <c r="R58" s="54"/>
      <c r="S58" s="54"/>
      <c r="T58" s="59"/>
    </row>
    <row r="59" spans="2:22" ht="29.25" customHeight="1" x14ac:dyDescent="0.4">
      <c r="B59" s="171" t="s">
        <v>136</v>
      </c>
      <c r="C59" s="172"/>
      <c r="D59" s="172"/>
      <c r="E59" s="173"/>
      <c r="F59" s="174"/>
      <c r="G59" s="175"/>
      <c r="H59" s="175"/>
      <c r="I59" s="175"/>
      <c r="J59" s="175"/>
      <c r="K59" s="175"/>
      <c r="L59" s="175"/>
      <c r="M59" s="175"/>
      <c r="N59" s="175"/>
      <c r="O59" s="175"/>
      <c r="P59" s="175"/>
      <c r="Q59" s="175"/>
      <c r="R59" s="175"/>
      <c r="S59" s="175"/>
      <c r="T59" s="176"/>
    </row>
    <row r="60" spans="2:22" ht="23.25" customHeight="1" x14ac:dyDescent="0.4">
      <c r="B60" s="151" t="s">
        <v>116</v>
      </c>
      <c r="C60" s="152"/>
      <c r="D60" s="152"/>
      <c r="E60" s="152"/>
      <c r="F60" s="152"/>
      <c r="G60" s="152"/>
      <c r="H60" s="152"/>
      <c r="I60" s="152"/>
      <c r="J60" s="152"/>
      <c r="K60" s="152"/>
      <c r="L60" s="152"/>
      <c r="M60" s="152"/>
      <c r="N60" s="152"/>
      <c r="O60" s="152"/>
      <c r="P60" s="152"/>
      <c r="Q60" s="152"/>
      <c r="R60" s="152"/>
      <c r="S60" s="4"/>
      <c r="T60" s="4"/>
    </row>
    <row r="61" spans="2:22" ht="9" customHeight="1" x14ac:dyDescent="0.4">
      <c r="B61" s="30"/>
      <c r="C61" s="30"/>
      <c r="D61" s="30"/>
      <c r="E61" s="30"/>
      <c r="F61" s="30"/>
      <c r="G61" s="30"/>
      <c r="H61" s="30"/>
      <c r="I61" s="30"/>
      <c r="J61" s="30"/>
      <c r="K61" s="30"/>
      <c r="L61" s="30"/>
      <c r="M61" s="30"/>
      <c r="N61" s="30"/>
      <c r="O61" s="30"/>
      <c r="P61" s="30"/>
      <c r="Q61" s="30"/>
      <c r="R61" s="30"/>
      <c r="S61" s="4"/>
      <c r="T61" s="4"/>
    </row>
    <row r="62" spans="2:22" x14ac:dyDescent="0.4">
      <c r="B62" s="51" t="s">
        <v>28</v>
      </c>
      <c r="C62" s="33"/>
      <c r="D62" s="33"/>
      <c r="E62" s="33"/>
      <c r="F62" s="33" t="s">
        <v>29</v>
      </c>
      <c r="G62" s="33"/>
      <c r="H62" s="35"/>
      <c r="I62" s="35"/>
      <c r="J62" s="35"/>
      <c r="K62" s="35"/>
      <c r="L62" s="35"/>
      <c r="M62" s="35"/>
      <c r="N62" s="35"/>
      <c r="O62" s="36"/>
      <c r="P62" s="36"/>
      <c r="Q62" s="36"/>
      <c r="R62" s="37"/>
      <c r="S62" s="37"/>
      <c r="T62" s="37"/>
      <c r="U62" s="4"/>
      <c r="V62" s="4"/>
    </row>
    <row r="63" spans="2:22" s="69" customFormat="1" ht="22.5" customHeight="1" x14ac:dyDescent="0.4">
      <c r="B63" s="78" t="s">
        <v>30</v>
      </c>
      <c r="C63" s="79"/>
      <c r="D63" s="79"/>
      <c r="E63" s="79"/>
      <c r="F63" s="79"/>
      <c r="G63" s="79"/>
      <c r="H63" s="79"/>
      <c r="I63" s="79"/>
      <c r="J63" s="79"/>
      <c r="K63" s="79"/>
      <c r="L63" s="79"/>
      <c r="M63" s="79"/>
      <c r="N63" s="79"/>
      <c r="O63" s="79"/>
      <c r="P63" s="79"/>
      <c r="Q63" s="79"/>
      <c r="R63" s="79"/>
      <c r="S63" s="79"/>
      <c r="T63" s="80"/>
      <c r="U63" s="48"/>
      <c r="V63" s="48"/>
    </row>
    <row r="64" spans="2:22" s="69" customFormat="1" ht="22.5" customHeight="1" x14ac:dyDescent="0.4">
      <c r="B64" s="62"/>
      <c r="C64" s="157" t="s">
        <v>31</v>
      </c>
      <c r="D64" s="157"/>
      <c r="E64" s="157"/>
      <c r="F64" s="157"/>
      <c r="G64" s="157"/>
      <c r="H64" s="157"/>
      <c r="I64" s="157"/>
      <c r="J64" s="157"/>
      <c r="K64" s="157"/>
      <c r="L64" s="157"/>
      <c r="M64" s="157"/>
      <c r="N64" s="157"/>
      <c r="O64" s="157"/>
      <c r="P64" s="157"/>
      <c r="Q64" s="157"/>
      <c r="R64" s="157"/>
      <c r="S64" s="157"/>
      <c r="T64" s="154"/>
      <c r="U64" s="71"/>
      <c r="V64" s="71"/>
    </row>
    <row r="65" spans="2:22" s="69" customFormat="1" ht="22.5" customHeight="1" x14ac:dyDescent="0.4">
      <c r="B65" s="62"/>
      <c r="C65" s="157" t="s">
        <v>32</v>
      </c>
      <c r="D65" s="157"/>
      <c r="E65" s="157"/>
      <c r="F65" s="157"/>
      <c r="G65" s="157"/>
      <c r="H65" s="157"/>
      <c r="I65" s="157"/>
      <c r="J65" s="157"/>
      <c r="K65" s="157"/>
      <c r="L65" s="157"/>
      <c r="M65" s="157"/>
      <c r="N65" s="157"/>
      <c r="O65" s="157"/>
      <c r="P65" s="157"/>
      <c r="Q65" s="157"/>
      <c r="R65" s="157"/>
      <c r="S65" s="157"/>
      <c r="T65" s="154"/>
      <c r="U65" s="71"/>
      <c r="V65" s="71"/>
    </row>
    <row r="66" spans="2:22" s="69" customFormat="1" ht="45" customHeight="1" x14ac:dyDescent="0.4">
      <c r="B66" s="63"/>
      <c r="C66" s="480" t="s">
        <v>104</v>
      </c>
      <c r="D66" s="480"/>
      <c r="E66" s="480"/>
      <c r="F66" s="480"/>
      <c r="G66" s="480"/>
      <c r="H66" s="480"/>
      <c r="I66" s="480"/>
      <c r="J66" s="480"/>
      <c r="K66" s="480"/>
      <c r="L66" s="480"/>
      <c r="M66" s="480"/>
      <c r="N66" s="480"/>
      <c r="O66" s="480"/>
      <c r="P66" s="480"/>
      <c r="Q66" s="480"/>
      <c r="R66" s="480"/>
      <c r="S66" s="480"/>
      <c r="T66" s="481"/>
      <c r="U66" s="71"/>
      <c r="V66" s="71"/>
    </row>
    <row r="67" spans="2:22" ht="9" customHeight="1" x14ac:dyDescent="0.4">
      <c r="B67" s="13"/>
      <c r="C67" s="13"/>
      <c r="D67" s="13"/>
      <c r="E67" s="13"/>
      <c r="F67" s="13"/>
      <c r="G67" s="13"/>
      <c r="H67" s="13"/>
      <c r="I67" s="13"/>
      <c r="J67" s="13"/>
      <c r="K67" s="13"/>
      <c r="L67" s="13"/>
      <c r="M67" s="13"/>
      <c r="N67" s="13"/>
      <c r="O67" s="13"/>
      <c r="P67" s="13"/>
      <c r="Q67" s="13"/>
      <c r="R67" s="13"/>
      <c r="S67" s="4"/>
      <c r="T67" s="4"/>
    </row>
    <row r="68" spans="2:22" x14ac:dyDescent="0.4">
      <c r="B68" s="51" t="s">
        <v>33</v>
      </c>
      <c r="C68" s="33"/>
      <c r="D68" s="33"/>
      <c r="E68" s="33"/>
      <c r="F68" s="33" t="s">
        <v>29</v>
      </c>
      <c r="G68" s="33"/>
      <c r="H68" s="33"/>
      <c r="I68" s="33"/>
      <c r="J68" s="33"/>
      <c r="K68" s="33"/>
      <c r="L68" s="33"/>
      <c r="M68" s="33"/>
      <c r="N68" s="33"/>
      <c r="O68" s="4"/>
      <c r="P68" s="4"/>
      <c r="Q68" s="4"/>
      <c r="R68" s="4"/>
      <c r="S68" s="4"/>
      <c r="T68" s="4"/>
    </row>
    <row r="69" spans="2:22" s="69" customFormat="1" ht="22.5" customHeight="1" x14ac:dyDescent="0.4">
      <c r="B69" s="284" t="s">
        <v>141</v>
      </c>
      <c r="C69" s="285"/>
      <c r="D69" s="285"/>
      <c r="E69" s="285"/>
      <c r="F69" s="285"/>
      <c r="G69" s="285"/>
      <c r="H69" s="285"/>
      <c r="I69" s="285"/>
      <c r="J69" s="285"/>
      <c r="K69" s="285"/>
      <c r="L69" s="285"/>
      <c r="M69" s="285"/>
      <c r="N69" s="285"/>
      <c r="O69" s="285"/>
      <c r="P69" s="285"/>
      <c r="Q69" s="285"/>
      <c r="R69" s="285"/>
      <c r="S69" s="285"/>
      <c r="T69" s="286"/>
    </row>
    <row r="70" spans="2:22" s="69" customFormat="1" ht="22.5" customHeight="1" x14ac:dyDescent="0.4">
      <c r="B70" s="170" t="s">
        <v>142</v>
      </c>
      <c r="C70" s="155"/>
      <c r="D70" s="155"/>
      <c r="E70" s="155"/>
      <c r="F70" s="155"/>
      <c r="G70" s="155"/>
      <c r="H70" s="155"/>
      <c r="I70" s="155"/>
      <c r="J70" s="155"/>
      <c r="K70" s="155"/>
      <c r="L70" s="155"/>
      <c r="M70" s="155"/>
      <c r="N70" s="155"/>
      <c r="O70" s="155"/>
      <c r="P70" s="155"/>
      <c r="Q70" s="155"/>
      <c r="R70" s="155"/>
      <c r="S70" s="155"/>
      <c r="T70" s="156"/>
    </row>
    <row r="71" spans="2:22" s="69" customFormat="1" ht="22.5" customHeight="1" x14ac:dyDescent="0.4">
      <c r="B71" s="62"/>
      <c r="C71" s="157" t="s">
        <v>124</v>
      </c>
      <c r="D71" s="157"/>
      <c r="E71" s="157"/>
      <c r="F71" s="157"/>
      <c r="G71" s="157"/>
      <c r="H71" s="157"/>
      <c r="I71" s="157"/>
      <c r="J71" s="157"/>
      <c r="K71" s="157"/>
      <c r="L71" s="157"/>
      <c r="M71" s="157"/>
      <c r="N71" s="157"/>
      <c r="O71" s="157"/>
      <c r="P71" s="157"/>
      <c r="Q71" s="157"/>
      <c r="R71" s="157"/>
      <c r="S71" s="157"/>
      <c r="T71" s="154"/>
    </row>
    <row r="72" spans="2:22" s="69" customFormat="1" ht="36" customHeight="1" x14ac:dyDescent="0.4">
      <c r="B72" s="98"/>
      <c r="C72" s="391" t="s">
        <v>34</v>
      </c>
      <c r="D72" s="391"/>
      <c r="E72" s="391"/>
      <c r="F72" s="391"/>
      <c r="G72" s="391"/>
      <c r="H72" s="391"/>
      <c r="I72" s="391"/>
      <c r="J72" s="391"/>
      <c r="K72" s="391"/>
      <c r="L72" s="391"/>
      <c r="M72" s="391"/>
      <c r="N72" s="391"/>
      <c r="O72" s="391"/>
      <c r="P72" s="391"/>
      <c r="Q72" s="391"/>
      <c r="R72" s="391"/>
      <c r="S72" s="391"/>
      <c r="T72" s="392"/>
    </row>
    <row r="73" spans="2:22" s="69" customFormat="1" ht="22.5" customHeight="1" x14ac:dyDescent="0.4">
      <c r="B73" s="98"/>
      <c r="C73" s="157" t="s">
        <v>35</v>
      </c>
      <c r="D73" s="157"/>
      <c r="E73" s="157"/>
      <c r="F73" s="157"/>
      <c r="G73" s="157"/>
      <c r="H73" s="157"/>
      <c r="I73" s="157"/>
      <c r="J73" s="157"/>
      <c r="K73" s="157"/>
      <c r="L73" s="157"/>
      <c r="M73" s="157"/>
      <c r="N73" s="157"/>
      <c r="O73" s="157"/>
      <c r="P73" s="157"/>
      <c r="Q73" s="157"/>
      <c r="R73" s="157"/>
      <c r="S73" s="157"/>
      <c r="T73" s="154"/>
    </row>
    <row r="74" spans="2:22" s="69" customFormat="1" ht="9" customHeight="1" x14ac:dyDescent="0.4">
      <c r="B74" s="64"/>
      <c r="C74" s="71"/>
      <c r="D74" s="71"/>
      <c r="E74" s="71"/>
      <c r="F74" s="71"/>
      <c r="G74" s="71"/>
      <c r="H74" s="71"/>
      <c r="I74" s="71"/>
      <c r="J74" s="71"/>
      <c r="K74" s="71"/>
      <c r="L74" s="71"/>
      <c r="M74" s="71"/>
      <c r="N74" s="71"/>
      <c r="O74" s="71"/>
      <c r="P74" s="71"/>
      <c r="Q74" s="71"/>
      <c r="R74" s="71"/>
      <c r="S74" s="71"/>
      <c r="T74" s="68"/>
    </row>
    <row r="75" spans="2:22" s="69" customFormat="1" ht="18.75" customHeight="1" x14ac:dyDescent="0.4">
      <c r="B75" s="62" t="s">
        <v>39</v>
      </c>
      <c r="C75" s="148" t="s">
        <v>19</v>
      </c>
      <c r="D75" s="148"/>
      <c r="E75" s="149"/>
      <c r="F75" s="149"/>
      <c r="G75" s="149"/>
      <c r="H75" s="149"/>
      <c r="I75" s="149"/>
      <c r="J75" s="149"/>
      <c r="K75" s="149"/>
      <c r="L75" s="149"/>
      <c r="M75" s="149"/>
      <c r="N75" s="48"/>
      <c r="O75" s="48"/>
      <c r="P75" s="48"/>
      <c r="Q75" s="48"/>
      <c r="R75" s="71"/>
      <c r="S75" s="71"/>
      <c r="T75" s="68"/>
    </row>
    <row r="76" spans="2:22" s="69" customFormat="1" ht="24" x14ac:dyDescent="0.4">
      <c r="B76" s="62"/>
      <c r="C76" s="166" t="s">
        <v>40</v>
      </c>
      <c r="D76" s="166"/>
      <c r="E76" s="149"/>
      <c r="F76" s="149"/>
      <c r="G76" s="149"/>
      <c r="H76" s="149"/>
      <c r="I76" s="149"/>
      <c r="J76" s="149"/>
      <c r="K76" s="149"/>
      <c r="L76" s="149"/>
      <c r="M76" s="149"/>
      <c r="N76" s="48" t="s">
        <v>99</v>
      </c>
      <c r="O76" s="48"/>
      <c r="P76" s="48"/>
      <c r="Q76" s="48"/>
      <c r="R76" s="71"/>
      <c r="S76" s="71"/>
      <c r="T76" s="68"/>
    </row>
    <row r="77" spans="2:22" s="69" customFormat="1" ht="24" x14ac:dyDescent="0.4">
      <c r="B77" s="62"/>
      <c r="C77" s="150" t="s">
        <v>41</v>
      </c>
      <c r="D77" s="150"/>
      <c r="E77" s="149"/>
      <c r="F77" s="149"/>
      <c r="G77" s="149"/>
      <c r="H77" s="149"/>
      <c r="I77" s="149"/>
      <c r="J77" s="149"/>
      <c r="K77" s="149"/>
      <c r="L77" s="149"/>
      <c r="M77" s="149"/>
      <c r="N77" s="48"/>
      <c r="O77" s="48"/>
      <c r="P77" s="48"/>
      <c r="Q77" s="48"/>
      <c r="R77" s="71"/>
      <c r="S77" s="71"/>
      <c r="T77" s="68"/>
    </row>
    <row r="78" spans="2:22" ht="9" customHeight="1" x14ac:dyDescent="0.4">
      <c r="B78" s="14"/>
      <c r="C78" s="15"/>
      <c r="D78" s="15"/>
      <c r="E78" s="15"/>
      <c r="F78" s="15"/>
      <c r="G78" s="15"/>
      <c r="H78" s="16"/>
      <c r="I78" s="16"/>
      <c r="J78" s="16"/>
      <c r="K78" s="16"/>
      <c r="L78" s="16"/>
      <c r="M78" s="16"/>
      <c r="N78" s="16"/>
      <c r="O78" s="16"/>
      <c r="P78" s="15"/>
      <c r="Q78" s="15"/>
      <c r="R78" s="24"/>
      <c r="S78" s="24"/>
      <c r="T78" s="25"/>
    </row>
    <row r="79" spans="2:22" ht="9" customHeight="1" x14ac:dyDescent="0.4">
      <c r="B79" s="4"/>
      <c r="C79" s="4"/>
      <c r="D79" s="4"/>
      <c r="E79" s="4"/>
      <c r="F79" s="4"/>
      <c r="G79" s="4"/>
      <c r="H79" s="4"/>
      <c r="I79" s="4"/>
      <c r="J79" s="4"/>
      <c r="K79" s="4"/>
      <c r="L79" s="4"/>
      <c r="M79" s="4"/>
      <c r="N79" s="4"/>
      <c r="O79" s="4"/>
      <c r="P79" s="4"/>
      <c r="Q79" s="4"/>
      <c r="R79" s="4"/>
      <c r="S79" s="4"/>
      <c r="T79" s="4"/>
    </row>
    <row r="80" spans="2:22" ht="18.75" customHeight="1" x14ac:dyDescent="0.4">
      <c r="B80" s="82"/>
      <c r="C80" s="82"/>
      <c r="D80" s="82"/>
      <c r="E80" s="82"/>
      <c r="F80" s="82"/>
      <c r="G80" s="82"/>
      <c r="H80" s="82"/>
      <c r="I80" s="82"/>
      <c r="J80" s="82"/>
      <c r="K80" s="82"/>
      <c r="L80" s="82"/>
      <c r="M80" s="82"/>
      <c r="N80" s="82"/>
      <c r="O80" s="26" t="s">
        <v>0</v>
      </c>
      <c r="P80" s="82"/>
      <c r="Q80" s="82"/>
      <c r="R80" s="82"/>
      <c r="S80" s="82"/>
      <c r="T80" s="82"/>
    </row>
    <row r="81" spans="2:20" ht="30" customHeight="1" x14ac:dyDescent="0.4">
      <c r="B81" s="82"/>
      <c r="C81" s="82"/>
      <c r="D81" s="82"/>
      <c r="E81" s="82"/>
      <c r="F81" s="82"/>
      <c r="G81" s="82"/>
      <c r="H81" s="82"/>
      <c r="I81" s="82"/>
      <c r="J81" s="82"/>
      <c r="K81" s="82"/>
      <c r="L81" s="82"/>
      <c r="M81" s="82"/>
      <c r="N81" s="82"/>
      <c r="O81" s="84" t="s">
        <v>162</v>
      </c>
      <c r="P81" s="83"/>
      <c r="Q81" s="83"/>
      <c r="R81" s="83"/>
      <c r="S81" s="83"/>
      <c r="T81" s="83"/>
    </row>
    <row r="82" spans="2:20" ht="45" customHeight="1" x14ac:dyDescent="0.4">
      <c r="B82" s="82"/>
      <c r="C82" s="82"/>
      <c r="D82" s="82"/>
      <c r="E82" s="82"/>
      <c r="F82" s="82"/>
      <c r="G82" s="82"/>
      <c r="H82" s="82"/>
      <c r="I82" s="82"/>
      <c r="J82" s="82"/>
      <c r="K82" s="82"/>
      <c r="L82" s="82"/>
      <c r="M82" s="82"/>
      <c r="N82" s="82"/>
      <c r="O82" s="84" t="s">
        <v>163</v>
      </c>
      <c r="P82" s="83"/>
      <c r="Q82" s="83"/>
      <c r="R82" s="83"/>
      <c r="S82" s="83"/>
      <c r="T82" s="83"/>
    </row>
    <row r="83" spans="2:20" ht="18.75" customHeight="1" x14ac:dyDescent="0.4">
      <c r="B83" s="4"/>
      <c r="C83" s="4"/>
      <c r="D83" s="4"/>
      <c r="E83" s="4"/>
      <c r="F83" s="4"/>
      <c r="G83" s="4"/>
      <c r="H83" s="4"/>
      <c r="I83" s="4"/>
      <c r="J83" s="4"/>
      <c r="K83" s="4"/>
      <c r="L83" s="4"/>
      <c r="M83" s="4"/>
      <c r="N83" s="4"/>
      <c r="O83" s="4"/>
      <c r="P83" s="4"/>
      <c r="Q83" s="4"/>
      <c r="R83" s="4"/>
      <c r="S83" s="4"/>
      <c r="T83" s="4"/>
    </row>
    <row r="84" spans="2:20" ht="18.75" customHeight="1" x14ac:dyDescent="0.4">
      <c r="B84" s="33"/>
      <c r="C84" s="33"/>
      <c r="D84" s="33"/>
      <c r="E84" s="33"/>
      <c r="F84" s="33"/>
      <c r="G84" s="33"/>
      <c r="H84" s="33"/>
      <c r="I84" s="33"/>
      <c r="J84" s="33"/>
      <c r="K84" s="33"/>
      <c r="L84" s="33"/>
      <c r="M84" s="33"/>
      <c r="N84" s="33"/>
      <c r="O84" s="33"/>
      <c r="P84" s="33"/>
      <c r="Q84" s="33"/>
      <c r="R84" s="33"/>
      <c r="S84" s="33"/>
      <c r="T84" s="33"/>
    </row>
    <row r="86" spans="2:20" x14ac:dyDescent="0.4">
      <c r="B86" s="27" t="s">
        <v>105</v>
      </c>
      <c r="C86" s="27"/>
    </row>
    <row r="87" spans="2:20" x14ac:dyDescent="0.4">
      <c r="B87" s="27" t="s">
        <v>106</v>
      </c>
      <c r="C87" s="27"/>
    </row>
  </sheetData>
  <sheetProtection algorithmName="SHA-512" hashValue="wmboDMfGcW6/tUUgQWVmm6J5sRbnYpZdFg/XzZVWlTB6iJnuI9aeJEmD9f8/4ETv7PPEouREf7zhMuy5Io7gtA==" saltValue="6x0FpgHdtFD6mV5BZQsepg==" spinCount="100000" sheet="1" objects="1" scenarios="1" formatColumns="0" formatRows="0"/>
  <mergeCells count="213">
    <mergeCell ref="I2:J2"/>
    <mergeCell ref="K2:N2"/>
    <mergeCell ref="O2:P2"/>
    <mergeCell ref="Q2:T2"/>
    <mergeCell ref="B4:T4"/>
    <mergeCell ref="B5:T5"/>
    <mergeCell ref="B12:F12"/>
    <mergeCell ref="B9:R9"/>
    <mergeCell ref="G12:M12"/>
    <mergeCell ref="N12:O12"/>
    <mergeCell ref="P12:Q12"/>
    <mergeCell ref="R12:T12"/>
    <mergeCell ref="B13:F14"/>
    <mergeCell ref="G13:M14"/>
    <mergeCell ref="N13:O14"/>
    <mergeCell ref="P13:Q13"/>
    <mergeCell ref="R13:T13"/>
    <mergeCell ref="P14:Q14"/>
    <mergeCell ref="R14:T14"/>
    <mergeCell ref="O26:P26"/>
    <mergeCell ref="O25:P25"/>
    <mergeCell ref="O24:P24"/>
    <mergeCell ref="H15:I15"/>
    <mergeCell ref="K15:M15"/>
    <mergeCell ref="N15:T15"/>
    <mergeCell ref="B18:F18"/>
    <mergeCell ref="G18:T18"/>
    <mergeCell ref="O23:P23"/>
    <mergeCell ref="O22:P22"/>
    <mergeCell ref="N19:O19"/>
    <mergeCell ref="P19:T19"/>
    <mergeCell ref="B19:F19"/>
    <mergeCell ref="G19:M19"/>
    <mergeCell ref="G16:T17"/>
    <mergeCell ref="B15:F17"/>
    <mergeCell ref="Q22:T22"/>
    <mergeCell ref="O31:P31"/>
    <mergeCell ref="O30:P30"/>
    <mergeCell ref="Q31:T31"/>
    <mergeCell ref="J31:N31"/>
    <mergeCell ref="B31:D31"/>
    <mergeCell ref="E31:I31"/>
    <mergeCell ref="O29:P29"/>
    <mergeCell ref="O28:P28"/>
    <mergeCell ref="O27:P27"/>
    <mergeCell ref="O33:P33"/>
    <mergeCell ref="O32:P32"/>
    <mergeCell ref="Q32:T32"/>
    <mergeCell ref="Q33:T33"/>
    <mergeCell ref="J32:N32"/>
    <mergeCell ref="J33:N33"/>
    <mergeCell ref="B32:D32"/>
    <mergeCell ref="B33:D33"/>
    <mergeCell ref="E32:I32"/>
    <mergeCell ref="E33:I33"/>
    <mergeCell ref="O35:P35"/>
    <mergeCell ref="O34:P34"/>
    <mergeCell ref="Q34:T34"/>
    <mergeCell ref="Q35:T35"/>
    <mergeCell ref="J34:N34"/>
    <mergeCell ref="J35:N35"/>
    <mergeCell ref="B34:D34"/>
    <mergeCell ref="B35:D35"/>
    <mergeCell ref="E34:I34"/>
    <mergeCell ref="E35:I35"/>
    <mergeCell ref="O37:P37"/>
    <mergeCell ref="O36:P36"/>
    <mergeCell ref="Q36:T36"/>
    <mergeCell ref="Q37:T37"/>
    <mergeCell ref="J36:N36"/>
    <mergeCell ref="J37:N37"/>
    <mergeCell ref="B36:D36"/>
    <mergeCell ref="B37:D37"/>
    <mergeCell ref="E36:I36"/>
    <mergeCell ref="E37:I37"/>
    <mergeCell ref="O39:P39"/>
    <mergeCell ref="O38:P38"/>
    <mergeCell ref="Q38:T38"/>
    <mergeCell ref="Q39:T39"/>
    <mergeCell ref="J38:N38"/>
    <mergeCell ref="J39:N39"/>
    <mergeCell ref="B38:D38"/>
    <mergeCell ref="B39:D39"/>
    <mergeCell ref="E38:I38"/>
    <mergeCell ref="E39:I39"/>
    <mergeCell ref="O41:P41"/>
    <mergeCell ref="O40:P40"/>
    <mergeCell ref="Q40:T40"/>
    <mergeCell ref="Q41:T41"/>
    <mergeCell ref="J40:N40"/>
    <mergeCell ref="J41:N41"/>
    <mergeCell ref="B40:D40"/>
    <mergeCell ref="B41:D41"/>
    <mergeCell ref="E40:I40"/>
    <mergeCell ref="E41:I41"/>
    <mergeCell ref="O43:P43"/>
    <mergeCell ref="O42:P42"/>
    <mergeCell ref="Q42:T42"/>
    <mergeCell ref="Q43:T43"/>
    <mergeCell ref="J42:N42"/>
    <mergeCell ref="J43:N43"/>
    <mergeCell ref="B42:D42"/>
    <mergeCell ref="B43:D43"/>
    <mergeCell ref="E42:I42"/>
    <mergeCell ref="E43:I43"/>
    <mergeCell ref="O45:P45"/>
    <mergeCell ref="O44:P44"/>
    <mergeCell ref="Q44:T44"/>
    <mergeCell ref="Q45:T45"/>
    <mergeCell ref="J44:N44"/>
    <mergeCell ref="J45:N45"/>
    <mergeCell ref="B44:D44"/>
    <mergeCell ref="B45:D45"/>
    <mergeCell ref="E44:I44"/>
    <mergeCell ref="E45:I45"/>
    <mergeCell ref="O47:P47"/>
    <mergeCell ref="O46:P46"/>
    <mergeCell ref="Q46:T46"/>
    <mergeCell ref="Q47:T47"/>
    <mergeCell ref="J46:N46"/>
    <mergeCell ref="J47:N47"/>
    <mergeCell ref="B46:D46"/>
    <mergeCell ref="B47:D47"/>
    <mergeCell ref="E46:I46"/>
    <mergeCell ref="E47:I47"/>
    <mergeCell ref="O49:P49"/>
    <mergeCell ref="O48:P48"/>
    <mergeCell ref="Q48:T48"/>
    <mergeCell ref="Q49:T49"/>
    <mergeCell ref="J48:N48"/>
    <mergeCell ref="J49:N49"/>
    <mergeCell ref="B48:D48"/>
    <mergeCell ref="B49:D49"/>
    <mergeCell ref="E48:I48"/>
    <mergeCell ref="E49:I49"/>
    <mergeCell ref="O51:P51"/>
    <mergeCell ref="O50:P50"/>
    <mergeCell ref="Q50:T50"/>
    <mergeCell ref="Q51:T51"/>
    <mergeCell ref="J50:N50"/>
    <mergeCell ref="J51:N51"/>
    <mergeCell ref="B50:D50"/>
    <mergeCell ref="B51:D51"/>
    <mergeCell ref="E50:I50"/>
    <mergeCell ref="E51:I51"/>
    <mergeCell ref="B53:K53"/>
    <mergeCell ref="B56:E56"/>
    <mergeCell ref="F56:J56"/>
    <mergeCell ref="K56:M56"/>
    <mergeCell ref="N56:T56"/>
    <mergeCell ref="O52:P52"/>
    <mergeCell ref="Q52:T52"/>
    <mergeCell ref="Q53:T53"/>
    <mergeCell ref="J52:N52"/>
    <mergeCell ref="B52:D52"/>
    <mergeCell ref="E52:I52"/>
    <mergeCell ref="B57:E57"/>
    <mergeCell ref="K57:M57"/>
    <mergeCell ref="B58:E58"/>
    <mergeCell ref="F58:J58"/>
    <mergeCell ref="K58:M58"/>
    <mergeCell ref="B59:E59"/>
    <mergeCell ref="F59:T59"/>
    <mergeCell ref="B69:T69"/>
    <mergeCell ref="B70:T70"/>
    <mergeCell ref="C72:T72"/>
    <mergeCell ref="C73:T73"/>
    <mergeCell ref="C75:D75"/>
    <mergeCell ref="E75:M75"/>
    <mergeCell ref="E76:M76"/>
    <mergeCell ref="C77:D77"/>
    <mergeCell ref="E77:M77"/>
    <mergeCell ref="C76:D76"/>
    <mergeCell ref="B60:R60"/>
    <mergeCell ref="C64:T64"/>
    <mergeCell ref="C65:T65"/>
    <mergeCell ref="C66:T66"/>
    <mergeCell ref="C71:T71"/>
    <mergeCell ref="Q23:T23"/>
    <mergeCell ref="Q24:T24"/>
    <mergeCell ref="Q25:T25"/>
    <mergeCell ref="Q26:T26"/>
    <mergeCell ref="Q27:T27"/>
    <mergeCell ref="Q28:T28"/>
    <mergeCell ref="Q29:T29"/>
    <mergeCell ref="Q30:T30"/>
    <mergeCell ref="J22:N22"/>
    <mergeCell ref="J23:N23"/>
    <mergeCell ref="J24:N24"/>
    <mergeCell ref="J25:N25"/>
    <mergeCell ref="J26:N26"/>
    <mergeCell ref="J27:N27"/>
    <mergeCell ref="J28:N28"/>
    <mergeCell ref="J29:N29"/>
    <mergeCell ref="J30:N30"/>
    <mergeCell ref="B22:D22"/>
    <mergeCell ref="B23:D23"/>
    <mergeCell ref="B24:D24"/>
    <mergeCell ref="B25:D25"/>
    <mergeCell ref="B26:D26"/>
    <mergeCell ref="B27:D27"/>
    <mergeCell ref="B28:D28"/>
    <mergeCell ref="B29:D29"/>
    <mergeCell ref="B30:D30"/>
    <mergeCell ref="E22:I22"/>
    <mergeCell ref="E23:I23"/>
    <mergeCell ref="E24:I24"/>
    <mergeCell ref="E25:I25"/>
    <mergeCell ref="E26:I26"/>
    <mergeCell ref="E27:I27"/>
    <mergeCell ref="E28:I28"/>
    <mergeCell ref="E29:I29"/>
    <mergeCell ref="E30:I30"/>
  </mergeCells>
  <phoneticPr fontId="2"/>
  <conditionalFormatting sqref="O23:P52">
    <cfRule type="expression" dxfId="0" priority="1">
      <formula>B23="助産所"</formula>
    </cfRule>
  </conditionalFormatting>
  <dataValidations count="3">
    <dataValidation type="whole" allowBlank="1" showInputMessage="1" showErrorMessage="1" sqref="G57:J57 O58:T58 R57:T57 N57:P57" xr:uid="{A6176FEC-75B3-4EE5-A739-04B38FC21D6B}">
      <formula1>0</formula1>
      <formula2>9</formula2>
    </dataValidation>
    <dataValidation type="list" allowBlank="1" showInputMessage="1" showErrorMessage="1" sqref="B23" xr:uid="{C41C9E27-4B28-46A5-8A74-DDF234DBA662}">
      <formula1>$B$86:$B$88</formula1>
    </dataValidation>
    <dataValidation type="list" allowBlank="1" showInputMessage="1" showErrorMessage="1" sqref="B24:B52" xr:uid="{1ECFE785-7CBF-463E-A6D2-C44487FC7298}">
      <formula1>$B$86:$B$87</formula1>
    </dataValidation>
  </dataValidations>
  <printOptions horizontalCentered="1" verticalCentered="1"/>
  <pageMargins left="0.70866141732283472" right="0.70866141732283472" top="0.15748031496062992" bottom="0.15748031496062992" header="0.31496062992125984" footer="0.31496062992125984"/>
  <pageSetup paperSize="9" scale="92" fitToHeight="0" orientation="landscape" r:id="rId1"/>
  <rowBreaks count="2" manualBreakCount="2">
    <brk id="54" min="1" max="19" man="1"/>
    <brk id="82"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85725</xdr:colOff>
                    <xdr:row>56</xdr:row>
                    <xdr:rowOff>257175</xdr:rowOff>
                  </from>
                  <to>
                    <xdr:col>5</xdr:col>
                    <xdr:colOff>133350</xdr:colOff>
                    <xdr:row>58</xdr:row>
                    <xdr:rowOff>28575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304800</xdr:colOff>
                    <xdr:row>56</xdr:row>
                    <xdr:rowOff>257175</xdr:rowOff>
                  </from>
                  <to>
                    <xdr:col>6</xdr:col>
                    <xdr:colOff>352425</xdr:colOff>
                    <xdr:row>58</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4</xdr:col>
                    <xdr:colOff>85725</xdr:colOff>
                    <xdr:row>56</xdr:row>
                    <xdr:rowOff>257175</xdr:rowOff>
                  </from>
                  <to>
                    <xdr:col>5</xdr:col>
                    <xdr:colOff>133350</xdr:colOff>
                    <xdr:row>58</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304800</xdr:colOff>
                    <xdr:row>56</xdr:row>
                    <xdr:rowOff>257175</xdr:rowOff>
                  </from>
                  <to>
                    <xdr:col>6</xdr:col>
                    <xdr:colOff>352425</xdr:colOff>
                    <xdr:row>58</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16</xdr:col>
                    <xdr:colOff>133350</xdr:colOff>
                    <xdr:row>66</xdr:row>
                    <xdr:rowOff>0</xdr:rowOff>
                  </from>
                  <to>
                    <xdr:col>17</xdr:col>
                    <xdr:colOff>0</xdr:colOff>
                    <xdr:row>67</xdr:row>
                    <xdr:rowOff>209550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16</xdr:col>
                    <xdr:colOff>104775</xdr:colOff>
                    <xdr:row>75</xdr:row>
                    <xdr:rowOff>38100</xdr:rowOff>
                  </from>
                  <to>
                    <xdr:col>16</xdr:col>
                    <xdr:colOff>495300</xdr:colOff>
                    <xdr:row>76</xdr:row>
                    <xdr:rowOff>38100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133350</xdr:colOff>
                    <xdr:row>70</xdr:row>
                    <xdr:rowOff>9525</xdr:rowOff>
                  </from>
                  <to>
                    <xdr:col>2</xdr:col>
                    <xdr:colOff>228600</xdr:colOff>
                    <xdr:row>70</xdr:row>
                    <xdr:rowOff>247650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133350</xdr:colOff>
                    <xdr:row>71</xdr:row>
                    <xdr:rowOff>0</xdr:rowOff>
                  </from>
                  <to>
                    <xdr:col>2</xdr:col>
                    <xdr:colOff>228600</xdr:colOff>
                    <xdr:row>71</xdr:row>
                    <xdr:rowOff>238125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133350</xdr:colOff>
                    <xdr:row>72</xdr:row>
                    <xdr:rowOff>9525</xdr:rowOff>
                  </from>
                  <to>
                    <xdr:col>2</xdr:col>
                    <xdr:colOff>228600</xdr:colOff>
                    <xdr:row>72</xdr:row>
                    <xdr:rowOff>247650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xdr:col>
                    <xdr:colOff>133350</xdr:colOff>
                    <xdr:row>63</xdr:row>
                    <xdr:rowOff>9525</xdr:rowOff>
                  </from>
                  <to>
                    <xdr:col>2</xdr:col>
                    <xdr:colOff>228600</xdr:colOff>
                    <xdr:row>63</xdr:row>
                    <xdr:rowOff>238125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133350</xdr:colOff>
                    <xdr:row>64</xdr:row>
                    <xdr:rowOff>9525</xdr:rowOff>
                  </from>
                  <to>
                    <xdr:col>2</xdr:col>
                    <xdr:colOff>228600</xdr:colOff>
                    <xdr:row>64</xdr:row>
                    <xdr:rowOff>238125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133350</xdr:colOff>
                    <xdr:row>65</xdr:row>
                    <xdr:rowOff>9525</xdr:rowOff>
                  </from>
                  <to>
                    <xdr:col>2</xdr:col>
                    <xdr:colOff>228600</xdr:colOff>
                    <xdr:row>65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様式１_高齢者福祉施設</vt:lpstr>
      <vt:lpstr>様式１_障がい福祉施設</vt:lpstr>
      <vt:lpstr>様式１_保護施設</vt:lpstr>
      <vt:lpstr>様式１_医療機関</vt:lpstr>
      <vt:lpstr>様式１_助産所・薬局</vt:lpstr>
      <vt:lpstr>様式１_医療機関!Print_Area</vt:lpstr>
      <vt:lpstr>様式１_高齢者福祉施設!Print_Area</vt:lpstr>
      <vt:lpstr>様式１_助産所・薬局!Print_Area</vt:lpstr>
      <vt:lpstr>様式１_障がい福祉施設!Print_Area</vt:lpstr>
      <vt:lpstr>様式１_保護施設!Print_Area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横沢　愛美</dc:creator>
  <cp:keywords/>
  <dc:description/>
  <cp:lastModifiedBy>横沢　愛美</cp:lastModifiedBy>
  <cp:revision/>
  <cp:lastPrinted>2022-11-22T08:23:38Z</cp:lastPrinted>
  <dcterms:created xsi:type="dcterms:W3CDTF">2022-10-02T23:22:13Z</dcterms:created>
  <dcterms:modified xsi:type="dcterms:W3CDTF">2022-11-29T00:17:51Z</dcterms:modified>
  <cp:category/>
  <cp:contentStatus/>
</cp:coreProperties>
</file>